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法人納付書" sheetId="1" state="visible" r:id="rId3"/>
  </sheets>
  <definedNames>
    <definedName function="false" hidden="false" localSheetId="0" name="_xlnm.Print_Area" vbProcedure="false">法人納付書!$A$16:$DD$68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<sst xmlns="http://schemas.openxmlformats.org/spreadsheetml/2006/main" count="185" uniqueCount="58">
  <si>
    <t xml:space="preserve">入力フォーム</t>
  </si>
  <si>
    <t xml:space="preserve">住所</t>
  </si>
  <si>
    <t xml:space="preserve">方書</t>
  </si>
  <si>
    <t xml:space="preserve">事業所名</t>
  </si>
  <si>
    <t xml:space="preserve">年度</t>
  </si>
  <si>
    <t xml:space="preserve">管理番号</t>
  </si>
  <si>
    <t xml:space="preserve">事業年度</t>
  </si>
  <si>
    <t xml:space="preserve">元号</t>
  </si>
  <si>
    <t xml:space="preserve">年</t>
  </si>
  <si>
    <t xml:space="preserve">月</t>
  </si>
  <si>
    <t xml:space="preserve">日</t>
  </si>
  <si>
    <t xml:space="preserve">から</t>
  </si>
  <si>
    <t xml:space="preserve">まで</t>
  </si>
  <si>
    <t xml:space="preserve">申告区分</t>
  </si>
  <si>
    <t xml:space="preserve">法人税割額</t>
  </si>
  <si>
    <t xml:space="preserve">均等割額</t>
  </si>
  <si>
    <t xml:space="preserve">延滞金</t>
  </si>
  <si>
    <t xml:space="preserve">督促手数料</t>
  </si>
  <si>
    <t xml:space="preserve">合計額</t>
  </si>
  <si>
    <t xml:space="preserve">納期限</t>
  </si>
  <si>
    <t xml:space="preserve">市町村コード</t>
  </si>
  <si>
    <t xml:space="preserve">282251</t>
  </si>
  <si>
    <t xml:space="preserve">兵庫県</t>
  </si>
  <si>
    <t xml:space="preserve">法人市民税領収証書公</t>
  </si>
  <si>
    <t xml:space="preserve">法人市民税納付書公</t>
  </si>
  <si>
    <r>
      <rPr>
        <b val="true"/>
        <sz val="11"/>
        <color theme="1"/>
        <rFont val="ＭＳ ゴシック"/>
        <family val="3"/>
        <charset val="128"/>
      </rPr>
      <t xml:space="preserve">法人市民税領収済通知書</t>
    </r>
    <r>
      <rPr>
        <b val="true"/>
        <sz val="10"/>
        <color theme="1"/>
        <rFont val="ＭＳ ゴシック"/>
        <family val="3"/>
        <charset val="128"/>
      </rPr>
      <t xml:space="preserve">公</t>
    </r>
  </si>
  <si>
    <t xml:space="preserve">朝来市</t>
  </si>
  <si>
    <t xml:space="preserve">口座番号</t>
  </si>
  <si>
    <t xml:space="preserve">加入者</t>
  </si>
  <si>
    <t xml:space="preserve">01190-7-960135</t>
  </si>
  <si>
    <t xml:space="preserve">朝来市会計管理者</t>
  </si>
  <si>
    <t xml:space="preserve">所在地及び法人名</t>
  </si>
  <si>
    <t xml:space="preserve">様</t>
  </si>
  <si>
    <t xml:space="preserve">処理事項</t>
  </si>
  <si>
    <t xml:space="preserve">事業年度又は連結事業年度</t>
  </si>
  <si>
    <t xml:space="preserve">．</t>
  </si>
  <si>
    <t xml:space="preserve">．　　　</t>
  </si>
  <si>
    <t xml:space="preserve">億</t>
  </si>
  <si>
    <t xml:space="preserve">千</t>
  </si>
  <si>
    <t xml:space="preserve">百</t>
  </si>
  <si>
    <t xml:space="preserve">十</t>
  </si>
  <si>
    <t xml:space="preserve">万</t>
  </si>
  <si>
    <t xml:space="preserve">円</t>
  </si>
  <si>
    <t xml:space="preserve">令和</t>
  </si>
  <si>
    <t xml:space="preserve">領収日付印</t>
  </si>
  <si>
    <t xml:space="preserve">日　計</t>
  </si>
  <si>
    <t xml:space="preserve">指定金融
機 関 名</t>
  </si>
  <si>
    <t xml:space="preserve">但馬銀行　和田山支店</t>
  </si>
  <si>
    <t xml:space="preserve">上記のとおり領収しました。</t>
  </si>
  <si>
    <t xml:space="preserve">口</t>
  </si>
  <si>
    <t xml:space="preserve">（取りまとめ店）</t>
  </si>
  <si>
    <t xml:space="preserve">取りまとめ局</t>
  </si>
  <si>
    <t xml:space="preserve"> 〒539-8794</t>
  </si>
  <si>
    <t xml:space="preserve"> 大阪貯金事務センター</t>
  </si>
  <si>
    <t xml:space="preserve">（納税者控）</t>
  </si>
  <si>
    <t xml:space="preserve">上記のとおり納付します。</t>
  </si>
  <si>
    <t xml:space="preserve">上記のとおり通知します。</t>
  </si>
  <si>
    <t xml:space="preserve">（朝来市保管）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</si>
</sst>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"/>
    <numFmt numFmtId="166" formatCode="@"/>
    <numFmt numFmtId="167" formatCode="@&quot; 様&quot;"/>
    <numFmt numFmtId="168" formatCode="00"/>
    <numFmt numFmtId="169" formatCode="#,##0;[RED]\-#,##0"/>
  </numFmts>
  <fonts count="24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 val="true"/>
      <sz val="11"/>
      <color theme="1"/>
      <name val="ＭＳ ゴシック"/>
      <family val="3"/>
      <charset val="128"/>
    </font>
    <font>
      <b val="true"/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4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theme="1"/>
      <name val="游明朝"/>
      <family val="2"/>
      <charset val="128"/>
    </font>
    <font>
      <sz val="16"/>
      <color theme="1"/>
      <name val="游明朝"/>
      <family val="2"/>
      <charset val="128"/>
    </font>
    <font>
      <sz val="11"/>
      <color theme="1"/>
      <name val="UD デジタル 教科書体 NK-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ashDot"/>
      <right/>
      <top/>
      <bottom/>
      <diagonal/>
    </border>
    <border diagonalUp="false" diagonalDown="false">
      <left/>
      <right style="dashDot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8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5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7" xfId="0" applyFont="true" applyBorder="true" applyAlignment="true" applyProtection="false">
      <alignment horizontal="right" vertical="center" textRotation="255" wrapText="false" indent="0" shrinkToFit="true"/>
      <protection locked="true" hidden="false"/>
    </xf>
    <xf numFmtId="164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6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distributed" vertical="center" textRotation="0" wrapText="true" indent="1" shrinkToFit="false"/>
      <protection locked="true" hidden="false"/>
    </xf>
    <xf numFmtId="164" fontId="6" fillId="0" borderId="0" xfId="0" applyFont="true" applyBorder="false" applyAlignment="true" applyProtection="false">
      <alignment horizontal="distributed" vertical="center" textRotation="0" wrapText="true" indent="1" shrinkToFit="false"/>
      <protection locked="true" hidden="false"/>
    </xf>
    <xf numFmtId="164" fontId="8" fillId="0" borderId="0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distributed" vertical="center" textRotation="0" wrapText="true" indent="1" shrinkToFit="false"/>
      <protection locked="true" hidden="false"/>
    </xf>
    <xf numFmtId="164" fontId="6" fillId="0" borderId="1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6" fillId="0" borderId="1" xfId="0" applyFont="true" applyBorder="true" applyAlignment="true" applyProtection="false">
      <alignment horizontal="distributed" vertical="center" textRotation="0" wrapText="true" indent="5" shrinkToFit="false"/>
      <protection locked="true" hidden="false"/>
    </xf>
    <xf numFmtId="164" fontId="6" fillId="0" borderId="11" xfId="0" applyFont="true" applyBorder="true" applyAlignment="true" applyProtection="false">
      <alignment horizontal="distributed" vertical="center" textRotation="0" wrapText="true" indent="5" shrinkToFit="false"/>
      <protection locked="true" hidden="false"/>
    </xf>
    <xf numFmtId="164" fontId="6" fillId="0" borderId="0" xfId="0" applyFont="true" applyBorder="false" applyAlignment="true" applyProtection="false">
      <alignment horizontal="distributed" vertical="center" textRotation="0" wrapText="true" indent="5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4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1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0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0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2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distributed" vertical="center" textRotation="0" wrapText="true" indent="4" shrinkToFit="false"/>
      <protection locked="true" hidden="false"/>
    </xf>
    <xf numFmtId="164" fontId="6" fillId="0" borderId="7" xfId="0" applyFont="true" applyBorder="true" applyAlignment="true" applyProtection="false">
      <alignment horizontal="distributed" vertical="center" textRotation="0" wrapText="true" indent="4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255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distributed" vertical="center" textRotation="0" wrapText="true" indent="1" shrinkToFit="false"/>
      <protection locked="true" hidden="false"/>
    </xf>
    <xf numFmtId="164" fontId="6" fillId="0" borderId="7" xfId="0" applyFont="true" applyBorder="true" applyAlignment="true" applyProtection="false">
      <alignment horizontal="distributed" vertical="center" textRotation="0" wrapText="true" indent="1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9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5" fontId="13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5" fontId="14" fillId="0" borderId="18" xfId="0" applyFont="true" applyBorder="true" applyAlignment="true" applyProtection="false">
      <alignment horizontal="right" vertical="center" textRotation="255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4" fillId="0" borderId="20" xfId="0" applyFont="true" applyBorder="true" applyAlignment="true" applyProtection="false">
      <alignment horizontal="right" vertical="center" textRotation="255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2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18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3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6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5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9" fontId="17" fillId="0" borderId="2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9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7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7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18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9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7" fillId="0" borderId="2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7" fillId="0" borderId="25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2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2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7" fillId="0" borderId="25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12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5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5" fontId="7" fillId="0" borderId="1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45720</xdr:colOff>
      <xdr:row>21</xdr:row>
      <xdr:rowOff>45720</xdr:rowOff>
    </xdr:from>
    <xdr:to>
      <xdr:col>33</xdr:col>
      <xdr:colOff>37800</xdr:colOff>
      <xdr:row>22</xdr:row>
      <xdr:rowOff>129240</xdr:rowOff>
    </xdr:to>
    <xdr:sp>
      <xdr:nvSpPr>
        <xdr:cNvPr id="0" name="楕円 1"/>
        <xdr:cNvSpPr/>
      </xdr:nvSpPr>
      <xdr:spPr>
        <a:xfrm>
          <a:off x="2967480" y="5779800"/>
          <a:ext cx="272160" cy="24552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66</xdr:col>
      <xdr:colOff>38160</xdr:colOff>
      <xdr:row>21</xdr:row>
      <xdr:rowOff>23040</xdr:rowOff>
    </xdr:from>
    <xdr:to>
      <xdr:col>69</xdr:col>
      <xdr:colOff>37800</xdr:colOff>
      <xdr:row>22</xdr:row>
      <xdr:rowOff>121680</xdr:rowOff>
    </xdr:to>
    <xdr:sp>
      <xdr:nvSpPr>
        <xdr:cNvPr id="1" name="楕円 2"/>
        <xdr:cNvSpPr/>
      </xdr:nvSpPr>
      <xdr:spPr>
        <a:xfrm>
          <a:off x="6534360" y="5757120"/>
          <a:ext cx="279360" cy="26064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101</xdr:col>
      <xdr:colOff>83880</xdr:colOff>
      <xdr:row>21</xdr:row>
      <xdr:rowOff>53280</xdr:rowOff>
    </xdr:from>
    <xdr:to>
      <xdr:col>104</xdr:col>
      <xdr:colOff>15120</xdr:colOff>
      <xdr:row>22</xdr:row>
      <xdr:rowOff>106200</xdr:rowOff>
    </xdr:to>
    <xdr:sp>
      <xdr:nvSpPr>
        <xdr:cNvPr id="2" name="楕円 3"/>
        <xdr:cNvSpPr/>
      </xdr:nvSpPr>
      <xdr:spPr>
        <a:xfrm>
          <a:off x="10053360" y="5787360"/>
          <a:ext cx="211320" cy="21492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48</xdr:col>
      <xdr:colOff>83880</xdr:colOff>
      <xdr:row>64</xdr:row>
      <xdr:rowOff>114480</xdr:rowOff>
    </xdr:from>
    <xdr:to>
      <xdr:col>63</xdr:col>
      <xdr:colOff>12960</xdr:colOff>
      <xdr:row>70</xdr:row>
      <xdr:rowOff>91440</xdr:rowOff>
    </xdr:to>
    <xdr:sp>
      <xdr:nvSpPr>
        <xdr:cNvPr id="3" name="テキスト ボックス 4"/>
        <xdr:cNvSpPr/>
      </xdr:nvSpPr>
      <xdr:spPr>
        <a:xfrm>
          <a:off x="4899600" y="12001680"/>
          <a:ext cx="1329480" cy="8150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600" strike="noStrike" u="none">
              <a:solidFill>
                <a:schemeClr val="dk1"/>
              </a:solidFill>
              <a:effectLst/>
              <a:uFillTx/>
              <a:latin typeface="Calibri"/>
            </a:rPr>
            <a:t>金融機関又は</a:t>
          </a:r>
          <a:endParaRPr b="0" lang="en-US" sz="6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600" strike="noStrike" u="none">
              <a:solidFill>
                <a:schemeClr val="dk1"/>
              </a:solidFill>
              <a:effectLst/>
              <a:uFillTx/>
              <a:latin typeface="Calibri"/>
            </a:rPr>
            <a:t>ゆうちょ銀行控</a:t>
          </a:r>
          <a:endParaRPr b="0" lang="en-US" sz="6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47</xdr:col>
      <xdr:colOff>68760</xdr:colOff>
      <xdr:row>64</xdr:row>
      <xdr:rowOff>76320</xdr:rowOff>
    </xdr:from>
    <xdr:to>
      <xdr:col>57</xdr:col>
      <xdr:colOff>68400</xdr:colOff>
      <xdr:row>68</xdr:row>
      <xdr:rowOff>99000</xdr:rowOff>
    </xdr:to>
    <xdr:sp>
      <xdr:nvSpPr>
        <xdr:cNvPr id="4" name="テキスト ボックス 5"/>
        <xdr:cNvSpPr/>
      </xdr:nvSpPr>
      <xdr:spPr>
        <a:xfrm>
          <a:off x="4791240" y="11963520"/>
          <a:ext cx="933120" cy="575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600" strike="noStrike" u="none">
              <a:solidFill>
                <a:schemeClr val="dk1"/>
              </a:solidFill>
              <a:effectLst/>
              <a:uFillTx/>
              <a:latin typeface="Calibri"/>
            </a:rPr>
            <a:t>（　　  　）</a:t>
          </a:r>
          <a:endParaRPr b="0" lang="en-US" sz="16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37</xdr:col>
      <xdr:colOff>91440</xdr:colOff>
      <xdr:row>1</xdr:row>
      <xdr:rowOff>182880</xdr:rowOff>
    </xdr:from>
    <xdr:to>
      <xdr:col>72</xdr:col>
      <xdr:colOff>37800</xdr:colOff>
      <xdr:row>3</xdr:row>
      <xdr:rowOff>136800</xdr:rowOff>
    </xdr:to>
    <xdr:sp>
      <xdr:nvSpPr>
        <xdr:cNvPr id="5" name="テキスト ボックス 6"/>
        <xdr:cNvSpPr/>
      </xdr:nvSpPr>
      <xdr:spPr>
        <a:xfrm>
          <a:off x="3805560" y="487800"/>
          <a:ext cx="3381120" cy="56340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黄色のセルに必要事項を入力してください。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＊元号はプルダウンから選択できます。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30</xdr:col>
      <xdr:colOff>69120</xdr:colOff>
      <xdr:row>1</xdr:row>
      <xdr:rowOff>106920</xdr:rowOff>
    </xdr:from>
    <xdr:to>
      <xdr:col>37</xdr:col>
      <xdr:colOff>68760</xdr:colOff>
      <xdr:row>3</xdr:row>
      <xdr:rowOff>182880</xdr:rowOff>
    </xdr:to>
    <xdr:sp>
      <xdr:nvSpPr>
        <xdr:cNvPr id="6" name="矢印: 右 7"/>
        <xdr:cNvSpPr/>
      </xdr:nvSpPr>
      <xdr:spPr>
        <a:xfrm rot="10800000">
          <a:off x="2990880" y="411480"/>
          <a:ext cx="792000" cy="685440"/>
        </a:xfrm>
        <a:prstGeom prst="rightArrow">
          <a:avLst>
            <a:gd name="adj1" fmla="val 50000"/>
            <a:gd name="adj2" fmla="val 50000"/>
          </a:avLst>
        </a:prstGeom>
        <a:solidFill>
          <a:srgbClr val="000000"/>
        </a:solidFill>
        <a:ln w="2540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38</xdr:col>
      <xdr:colOff>0</xdr:colOff>
      <xdr:row>4</xdr:row>
      <xdr:rowOff>152280</xdr:rowOff>
    </xdr:from>
    <xdr:to>
      <xdr:col>73</xdr:col>
      <xdr:colOff>14760</xdr:colOff>
      <xdr:row>12</xdr:row>
      <xdr:rowOff>289080</xdr:rowOff>
    </xdr:to>
    <xdr:sp>
      <xdr:nvSpPr>
        <xdr:cNvPr id="7" name="テキスト ボックス 8"/>
        <xdr:cNvSpPr/>
      </xdr:nvSpPr>
      <xdr:spPr>
        <a:xfrm>
          <a:off x="3846240" y="1371600"/>
          <a:ext cx="3449520" cy="25750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＊ 納 付 場 所 ＊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【朝来市役所・支所】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・朝来市役所　会計課　　　・生野支所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・山東支所　　　　　　　　　　　・朝来支所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【朝来市指定（収納代理）金融機関】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・但馬銀行　　　　　　　　　　　・みなと銀行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・但馬信用金庫　　　　　　　・但陽信用金庫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・兵庫県信用組合　　　　　・たじま農業協同組合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・近畿労働金庫</a:t>
          </a:r>
          <a:endParaRPr b="0" lang="en-US" sz="1100" strike="noStrike" u="none">
            <a:effectLst/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UD デジタル 教科書体 NK-B"/>
              <a:ea typeface="UD デジタル 教科書体 NK-B"/>
            </a:rPr>
            <a:t>・近畿２府４県のゆうちょ銀行・郵便局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E4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5" activeCellId="0" sqref="X15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3" min="2" style="1" width="1.89"/>
    <col collapsed="false" customWidth="true" hidden="false" outlineLevel="0" max="7" min="4" style="1" width="1.22"/>
    <col collapsed="false" customWidth="true" hidden="false" outlineLevel="0" max="8" min="8" style="1" width="1.89"/>
    <col collapsed="false" customWidth="true" hidden="false" outlineLevel="0" max="9" min="9" style="1" width="1.22"/>
    <col collapsed="false" customWidth="true" hidden="false" outlineLevel="0" max="34" min="10" style="1" width="1.33"/>
    <col collapsed="false" customWidth="true" hidden="false" outlineLevel="0" max="37" min="35" style="1" width="2"/>
    <col collapsed="false" customWidth="true" hidden="false" outlineLevel="0" max="39" min="38" style="1" width="1.89"/>
    <col collapsed="false" customWidth="true" hidden="false" outlineLevel="0" max="43" min="40" style="1" width="1.22"/>
    <col collapsed="false" customWidth="true" hidden="false" outlineLevel="0" max="44" min="44" style="1" width="1.89"/>
    <col collapsed="false" customWidth="true" hidden="false" outlineLevel="0" max="45" min="45" style="1" width="1.22"/>
    <col collapsed="false" customWidth="true" hidden="false" outlineLevel="0" max="70" min="46" style="1" width="1.33"/>
    <col collapsed="false" customWidth="true" hidden="false" outlineLevel="0" max="72" min="71" style="1" width="2"/>
    <col collapsed="false" customWidth="true" hidden="false" outlineLevel="0" max="75" min="73" style="1" width="1.89"/>
    <col collapsed="false" customWidth="true" hidden="false" outlineLevel="0" max="79" min="76" style="1" width="1.22"/>
    <col collapsed="false" customWidth="true" hidden="false" outlineLevel="0" max="80" min="80" style="1" width="1.89"/>
    <col collapsed="false" customWidth="true" hidden="false" outlineLevel="0" max="81" min="81" style="1" width="1.22"/>
    <col collapsed="false" customWidth="true" hidden="false" outlineLevel="0" max="106" min="82" style="1" width="1.33"/>
    <col collapsed="false" customWidth="true" hidden="false" outlineLevel="0" max="108" min="107" style="1" width="2"/>
    <col collapsed="false" customWidth="false" hidden="false" outlineLevel="0" max="16384" min="109" style="1" width="9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24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customFormat="false" ht="24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customFormat="false" ht="24" hidden="false" customHeight="true" outlineLevel="0" collapsed="false">
      <c r="A4" s="3" t="s">
        <v>3</v>
      </c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customFormat="false" ht="24" hidden="false" customHeight="true" outlineLevel="0" collapsed="false">
      <c r="A5" s="3" t="s">
        <v>4</v>
      </c>
      <c r="B5" s="3"/>
      <c r="C5" s="3"/>
      <c r="D5" s="3"/>
      <c r="E5" s="3"/>
      <c r="F5" s="3"/>
      <c r="G5" s="3"/>
      <c r="H5" s="5"/>
      <c r="I5" s="5"/>
      <c r="J5" s="5"/>
      <c r="K5" s="5"/>
      <c r="L5" s="6"/>
      <c r="M5" s="6"/>
      <c r="N5" s="6"/>
      <c r="O5" s="7" t="s">
        <v>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customFormat="false" ht="24" hidden="false" customHeight="true" outlineLevel="0" collapsed="false">
      <c r="A6" s="3" t="s">
        <v>5</v>
      </c>
      <c r="B6" s="3"/>
      <c r="C6" s="3"/>
      <c r="D6" s="3"/>
      <c r="E6" s="3"/>
      <c r="F6" s="3"/>
      <c r="G6" s="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24" hidden="false" customHeight="true" outlineLevel="0" collapsed="false">
      <c r="A7" s="3" t="s">
        <v>6</v>
      </c>
      <c r="B7" s="3"/>
      <c r="C7" s="3"/>
      <c r="D7" s="3"/>
      <c r="E7" s="3"/>
      <c r="F7" s="3"/>
      <c r="G7" s="3"/>
      <c r="H7" s="9" t="s">
        <v>7</v>
      </c>
      <c r="I7" s="9"/>
      <c r="J7" s="9"/>
      <c r="K7" s="10"/>
      <c r="L7" s="10"/>
      <c r="M7" s="10"/>
      <c r="N7" s="11"/>
      <c r="O7" s="11"/>
      <c r="P7" s="11"/>
      <c r="Q7" s="12" t="s">
        <v>8</v>
      </c>
      <c r="R7" s="12"/>
      <c r="S7" s="13"/>
      <c r="T7" s="13"/>
      <c r="U7" s="13"/>
      <c r="V7" s="12" t="s">
        <v>9</v>
      </c>
      <c r="W7" s="12"/>
      <c r="X7" s="13"/>
      <c r="Y7" s="13"/>
      <c r="Z7" s="13"/>
      <c r="AA7" s="12" t="s">
        <v>10</v>
      </c>
      <c r="AB7" s="12"/>
      <c r="AC7" s="14" t="s">
        <v>11</v>
      </c>
      <c r="AD7" s="14"/>
    </row>
    <row r="8" customFormat="false" ht="24" hidden="false" customHeight="true" outlineLevel="0" collapsed="false">
      <c r="A8" s="3"/>
      <c r="B8" s="3"/>
      <c r="C8" s="3"/>
      <c r="D8" s="3"/>
      <c r="E8" s="3"/>
      <c r="F8" s="3"/>
      <c r="G8" s="3"/>
      <c r="H8" s="15"/>
      <c r="I8" s="15"/>
      <c r="J8" s="15"/>
      <c r="K8" s="10"/>
      <c r="L8" s="10"/>
      <c r="M8" s="10"/>
      <c r="N8" s="11"/>
      <c r="O8" s="11"/>
      <c r="P8" s="11"/>
      <c r="Q8" s="12" t="s">
        <v>8</v>
      </c>
      <c r="R8" s="12"/>
      <c r="S8" s="13"/>
      <c r="T8" s="13"/>
      <c r="U8" s="13"/>
      <c r="V8" s="12" t="s">
        <v>9</v>
      </c>
      <c r="W8" s="12"/>
      <c r="X8" s="13"/>
      <c r="Y8" s="13"/>
      <c r="Z8" s="13"/>
      <c r="AA8" s="12" t="s">
        <v>10</v>
      </c>
      <c r="AB8" s="12"/>
      <c r="AC8" s="14" t="s">
        <v>12</v>
      </c>
      <c r="AD8" s="14"/>
    </row>
    <row r="9" customFormat="false" ht="24" hidden="false" customHeight="true" outlineLevel="0" collapsed="false">
      <c r="A9" s="3" t="s">
        <v>13</v>
      </c>
      <c r="B9" s="3"/>
      <c r="C9" s="3"/>
      <c r="D9" s="3"/>
      <c r="E9" s="3"/>
      <c r="F9" s="3"/>
      <c r="G9" s="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24" hidden="false" customHeight="true" outlineLevel="0" collapsed="false">
      <c r="A10" s="3" t="s">
        <v>14</v>
      </c>
      <c r="B10" s="3"/>
      <c r="C10" s="3"/>
      <c r="D10" s="3"/>
      <c r="E10" s="3"/>
      <c r="F10" s="3"/>
      <c r="G10" s="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24" hidden="false" customHeight="true" outlineLevel="0" collapsed="false">
      <c r="A11" s="3" t="s">
        <v>15</v>
      </c>
      <c r="B11" s="3"/>
      <c r="C11" s="3"/>
      <c r="D11" s="3"/>
      <c r="E11" s="3"/>
      <c r="F11" s="3"/>
      <c r="G11" s="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customFormat="false" ht="24" hidden="false" customHeight="true" outlineLevel="0" collapsed="false">
      <c r="A12" s="3" t="s">
        <v>16</v>
      </c>
      <c r="B12" s="3"/>
      <c r="C12" s="3"/>
      <c r="D12" s="3"/>
      <c r="E12" s="3"/>
      <c r="F12" s="3"/>
      <c r="G12" s="3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24" hidden="false" customHeight="true" outlineLevel="0" collapsed="false">
      <c r="A13" s="3" t="s">
        <v>17</v>
      </c>
      <c r="B13" s="3"/>
      <c r="C13" s="3"/>
      <c r="D13" s="3"/>
      <c r="E13" s="3"/>
      <c r="F13" s="3"/>
      <c r="G13" s="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24" hidden="false" customHeight="true" outlineLevel="0" collapsed="false">
      <c r="A14" s="3" t="s">
        <v>18</v>
      </c>
      <c r="B14" s="3"/>
      <c r="C14" s="3"/>
      <c r="D14" s="3"/>
      <c r="E14" s="3"/>
      <c r="F14" s="3"/>
      <c r="G14" s="3"/>
      <c r="H14" s="16" t="n">
        <f aca="false">SUM(H10:AD13)</f>
        <v>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customFormat="false" ht="24" hidden="false" customHeight="true" outlineLevel="0" collapsed="false">
      <c r="A15" s="3" t="s">
        <v>19</v>
      </c>
      <c r="B15" s="3"/>
      <c r="C15" s="3"/>
      <c r="D15" s="3"/>
      <c r="E15" s="3"/>
      <c r="F15" s="3"/>
      <c r="G15" s="3"/>
      <c r="H15" s="17" t="s">
        <v>7</v>
      </c>
      <c r="I15" s="17"/>
      <c r="J15" s="17"/>
      <c r="K15" s="10"/>
      <c r="L15" s="10"/>
      <c r="M15" s="10"/>
      <c r="N15" s="18"/>
      <c r="O15" s="18"/>
      <c r="P15" s="18"/>
      <c r="Q15" s="19" t="s">
        <v>8</v>
      </c>
      <c r="R15" s="19"/>
      <c r="S15" s="6"/>
      <c r="T15" s="6"/>
      <c r="U15" s="6"/>
      <c r="V15" s="20" t="s">
        <v>9</v>
      </c>
      <c r="W15" s="20"/>
      <c r="X15" s="11"/>
      <c r="Y15" s="11"/>
      <c r="Z15" s="11"/>
      <c r="AA15" s="7" t="s">
        <v>10</v>
      </c>
      <c r="AB15" s="21"/>
      <c r="AC15" s="22"/>
      <c r="AD15" s="22"/>
    </row>
    <row r="16" customFormat="false" ht="24" hidden="false" customHeight="true" outlineLevel="0" collapsed="false"/>
    <row r="17" customFormat="false" ht="24" hidden="false" customHeight="true" outlineLevel="0" collapsed="false">
      <c r="AK17" s="23"/>
      <c r="BU17" s="23"/>
      <c r="DE17" s="24"/>
    </row>
    <row r="18" customFormat="false" ht="9.75" hidden="false" customHeight="true" outlineLevel="0" collapsed="false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J18" s="26"/>
      <c r="AK18" s="23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T18" s="26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7"/>
    </row>
    <row r="19" customFormat="false" ht="10.5" hidden="false" customHeight="true" outlineLevel="0" collapsed="false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J19" s="26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T19" s="26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7"/>
    </row>
    <row r="20" customFormat="false" ht="10.5" hidden="false" customHeight="true" outlineLevel="0" collapsed="false">
      <c r="B20" s="28" t="s">
        <v>20</v>
      </c>
      <c r="C20" s="28"/>
      <c r="D20" s="28"/>
      <c r="E20" s="28"/>
      <c r="F20" s="28"/>
      <c r="G20" s="28"/>
      <c r="H20" s="28"/>
      <c r="I20" s="28"/>
      <c r="J20" s="28"/>
      <c r="K20" s="29"/>
      <c r="L20" s="25"/>
      <c r="M20" s="25"/>
      <c r="N20" s="25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  <c r="Z20" s="31"/>
      <c r="AA20" s="30"/>
      <c r="AB20" s="30"/>
      <c r="AC20" s="30"/>
      <c r="AD20" s="30"/>
      <c r="AE20" s="30"/>
      <c r="AF20" s="30"/>
      <c r="AG20" s="30"/>
      <c r="AH20" s="25"/>
      <c r="AJ20" s="26"/>
      <c r="AL20" s="28" t="s">
        <v>20</v>
      </c>
      <c r="AM20" s="28"/>
      <c r="AN20" s="28"/>
      <c r="AO20" s="28"/>
      <c r="AP20" s="28"/>
      <c r="AQ20" s="28"/>
      <c r="AR20" s="28"/>
      <c r="AS20" s="28"/>
      <c r="AT20" s="28"/>
      <c r="AU20" s="29"/>
      <c r="AV20" s="25"/>
      <c r="AW20" s="25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1"/>
      <c r="BI20" s="31"/>
      <c r="BJ20" s="31"/>
      <c r="BK20" s="30"/>
      <c r="BL20" s="30"/>
      <c r="BM20" s="30"/>
      <c r="BN20" s="30"/>
      <c r="BO20" s="30"/>
      <c r="BP20" s="30"/>
      <c r="BQ20" s="30"/>
      <c r="BR20" s="30"/>
      <c r="BS20" s="31"/>
      <c r="BT20" s="32"/>
      <c r="BU20" s="30"/>
      <c r="BV20" s="28" t="s">
        <v>20</v>
      </c>
      <c r="BW20" s="28"/>
      <c r="BX20" s="28"/>
      <c r="BY20" s="28"/>
      <c r="BZ20" s="28"/>
      <c r="CA20" s="28"/>
      <c r="CB20" s="28"/>
      <c r="CC20" s="28"/>
      <c r="CD20" s="28"/>
      <c r="CE20" s="29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1"/>
      <c r="CR20" s="31"/>
      <c r="CS20" s="31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27"/>
    </row>
    <row r="21" customFormat="false" ht="12.75" hidden="false" customHeight="true" outlineLevel="0" collapsed="false">
      <c r="B21" s="33" t="s">
        <v>21</v>
      </c>
      <c r="C21" s="33"/>
      <c r="D21" s="33"/>
      <c r="E21" s="33"/>
      <c r="F21" s="33"/>
      <c r="G21" s="33"/>
      <c r="H21" s="33"/>
      <c r="I21" s="33"/>
      <c r="J21" s="33"/>
      <c r="K21" s="34"/>
      <c r="L21" s="25"/>
      <c r="M21" s="25"/>
      <c r="N21" s="25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31"/>
      <c r="AA21" s="30"/>
      <c r="AB21" s="30"/>
      <c r="AC21" s="30"/>
      <c r="AD21" s="30"/>
      <c r="AE21" s="30"/>
      <c r="AF21" s="30"/>
      <c r="AG21" s="30"/>
      <c r="AH21" s="25"/>
      <c r="AJ21" s="26"/>
      <c r="AL21" s="33" t="s">
        <v>21</v>
      </c>
      <c r="AM21" s="33"/>
      <c r="AN21" s="33"/>
      <c r="AO21" s="33"/>
      <c r="AP21" s="33"/>
      <c r="AQ21" s="33"/>
      <c r="AR21" s="33"/>
      <c r="AS21" s="33"/>
      <c r="AT21" s="33"/>
      <c r="AU21" s="34"/>
      <c r="AV21" s="25"/>
      <c r="AW21" s="25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1"/>
      <c r="BI21" s="31"/>
      <c r="BJ21" s="31"/>
      <c r="BK21" s="30"/>
      <c r="BL21" s="30"/>
      <c r="BM21" s="30"/>
      <c r="BN21" s="30"/>
      <c r="BO21" s="30"/>
      <c r="BP21" s="30"/>
      <c r="BQ21" s="30"/>
      <c r="BR21" s="30"/>
      <c r="BS21" s="31"/>
      <c r="BT21" s="32"/>
      <c r="BU21" s="30"/>
      <c r="BV21" s="33" t="s">
        <v>21</v>
      </c>
      <c r="BW21" s="33"/>
      <c r="BX21" s="33"/>
      <c r="BY21" s="33"/>
      <c r="BZ21" s="33"/>
      <c r="CA21" s="33"/>
      <c r="CB21" s="33"/>
      <c r="CC21" s="33"/>
      <c r="CD21" s="33"/>
      <c r="CE21" s="34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1"/>
      <c r="CR21" s="31"/>
      <c r="CS21" s="31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</row>
    <row r="22" customFormat="false" ht="12.75" hidden="false" customHeight="true" outlineLevel="0" collapsed="false">
      <c r="B22" s="35" t="s">
        <v>22</v>
      </c>
      <c r="C22" s="35"/>
      <c r="D22" s="35"/>
      <c r="E22" s="35"/>
      <c r="F22" s="35"/>
      <c r="G22" s="35"/>
      <c r="H22" s="35"/>
      <c r="I22" s="35"/>
      <c r="J22" s="35"/>
      <c r="K22" s="36"/>
      <c r="L22" s="25"/>
      <c r="M22" s="25"/>
      <c r="N22" s="25"/>
      <c r="O22" s="37" t="s">
        <v>23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25"/>
      <c r="AJ22" s="26"/>
      <c r="AL22" s="35" t="s">
        <v>22</v>
      </c>
      <c r="AM22" s="35"/>
      <c r="AN22" s="35"/>
      <c r="AO22" s="35"/>
      <c r="AP22" s="35"/>
      <c r="AQ22" s="35"/>
      <c r="AR22" s="35"/>
      <c r="AS22" s="35"/>
      <c r="AT22" s="35"/>
      <c r="AU22" s="36"/>
      <c r="AV22" s="25"/>
      <c r="AW22" s="25"/>
      <c r="AX22" s="37" t="s">
        <v>24</v>
      </c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25"/>
      <c r="BT22" s="26"/>
      <c r="BU22" s="25"/>
      <c r="BV22" s="35" t="s">
        <v>22</v>
      </c>
      <c r="BW22" s="35"/>
      <c r="BX22" s="35"/>
      <c r="BY22" s="35"/>
      <c r="BZ22" s="35"/>
      <c r="CA22" s="35"/>
      <c r="CB22" s="35"/>
      <c r="CC22" s="35"/>
      <c r="CD22" s="35"/>
      <c r="CE22" s="36"/>
      <c r="CF22" s="25"/>
      <c r="CG22" s="37" t="s">
        <v>25</v>
      </c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25"/>
      <c r="DB22" s="25"/>
      <c r="DC22" s="25"/>
      <c r="DD22" s="25"/>
    </row>
    <row r="23" customFormat="false" ht="12.75" hidden="false" customHeight="true" outlineLevel="0" collapsed="false">
      <c r="B23" s="38" t="s">
        <v>26</v>
      </c>
      <c r="C23" s="38"/>
      <c r="D23" s="38"/>
      <c r="E23" s="38"/>
      <c r="F23" s="38"/>
      <c r="G23" s="38"/>
      <c r="H23" s="38"/>
      <c r="I23" s="38"/>
      <c r="J23" s="38"/>
      <c r="K23" s="36"/>
      <c r="L23" s="25"/>
      <c r="M23" s="25"/>
      <c r="N23" s="25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25"/>
      <c r="AJ23" s="26"/>
      <c r="AL23" s="38" t="s">
        <v>26</v>
      </c>
      <c r="AM23" s="38"/>
      <c r="AN23" s="38"/>
      <c r="AO23" s="38"/>
      <c r="AP23" s="38"/>
      <c r="AQ23" s="38"/>
      <c r="AR23" s="38"/>
      <c r="AS23" s="38"/>
      <c r="AT23" s="38"/>
      <c r="AU23" s="36"/>
      <c r="AV23" s="25"/>
      <c r="AW23" s="25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25"/>
      <c r="BT23" s="26"/>
      <c r="BU23" s="25"/>
      <c r="BV23" s="38" t="s">
        <v>26</v>
      </c>
      <c r="BW23" s="38"/>
      <c r="BX23" s="38"/>
      <c r="BY23" s="38"/>
      <c r="BZ23" s="38"/>
      <c r="CA23" s="38"/>
      <c r="CB23" s="38"/>
      <c r="CC23" s="38"/>
      <c r="CD23" s="38"/>
      <c r="CE23" s="36"/>
      <c r="CF23" s="25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25"/>
      <c r="DB23" s="25"/>
      <c r="DC23" s="25"/>
      <c r="DD23" s="25"/>
    </row>
    <row r="24" customFormat="false" ht="12.75" hidden="false" customHeight="true" outlineLevel="0" collapsed="false">
      <c r="B24" s="39" t="s">
        <v>27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 t="s">
        <v>28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1"/>
      <c r="AK24" s="42"/>
      <c r="AL24" s="39" t="s">
        <v>27</v>
      </c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0" t="s">
        <v>28</v>
      </c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1"/>
      <c r="BU24" s="25"/>
      <c r="BV24" s="39" t="s">
        <v>27</v>
      </c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40" t="s">
        <v>28</v>
      </c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2"/>
    </row>
    <row r="25" customFormat="false" ht="20.25" hidden="false" customHeight="true" outlineLevel="0" collapsed="false">
      <c r="B25" s="43" t="s">
        <v>29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 t="s">
        <v>30</v>
      </c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  <c r="AK25" s="46"/>
      <c r="AL25" s="43" t="s">
        <v>29</v>
      </c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4" t="s">
        <v>30</v>
      </c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5"/>
      <c r="BU25" s="25"/>
      <c r="BV25" s="43" t="s">
        <v>29</v>
      </c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7" t="s">
        <v>30</v>
      </c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6"/>
    </row>
    <row r="26" customFormat="false" ht="13.5" hidden="false" customHeight="true" outlineLevel="0" collapsed="false">
      <c r="B26" s="48"/>
      <c r="C26" s="49" t="s">
        <v>31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1"/>
      <c r="AJ26" s="26"/>
      <c r="AL26" s="48"/>
      <c r="AM26" s="49" t="s">
        <v>31</v>
      </c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1"/>
      <c r="BT26" s="26"/>
      <c r="BU26" s="25"/>
      <c r="BV26" s="52"/>
      <c r="BW26" s="49" t="s">
        <v>31</v>
      </c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3"/>
      <c r="DD26" s="25"/>
    </row>
    <row r="27" customFormat="false" ht="9.75" hidden="false" customHeight="true" outlineLevel="0" collapsed="false">
      <c r="B27" s="5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55"/>
      <c r="AJ27" s="26"/>
      <c r="AL27" s="54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55"/>
      <c r="BT27" s="26"/>
      <c r="BU27" s="25"/>
      <c r="BV27" s="54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56"/>
      <c r="DD27" s="25"/>
    </row>
    <row r="28" customFormat="false" ht="11.25" hidden="false" customHeight="true" outlineLevel="0" collapsed="false">
      <c r="B28" s="54"/>
      <c r="D28" s="57" t="n">
        <f aca="false">H2</f>
        <v>0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8"/>
      <c r="AI28" s="55"/>
      <c r="AJ28" s="26"/>
      <c r="AL28" s="54"/>
      <c r="AN28" s="57" t="n">
        <f aca="false">$D$28</f>
        <v>0</v>
      </c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9"/>
      <c r="BR28" s="59"/>
      <c r="BS28" s="55"/>
      <c r="BT28" s="26"/>
      <c r="BU28" s="25"/>
      <c r="BV28" s="60"/>
      <c r="BW28" s="58"/>
      <c r="BX28" s="61" t="n">
        <f aca="false">$D$28</f>
        <v>0</v>
      </c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2"/>
      <c r="DB28" s="62"/>
      <c r="DC28" s="63"/>
      <c r="DD28" s="64"/>
    </row>
    <row r="29" customFormat="false" ht="11.25" hidden="false" customHeight="true" outlineLevel="0" collapsed="false">
      <c r="B29" s="54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  <c r="AI29" s="55"/>
      <c r="AJ29" s="26"/>
      <c r="AL29" s="54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9"/>
      <c r="BR29" s="59"/>
      <c r="BS29" s="55"/>
      <c r="BT29" s="26"/>
      <c r="BU29" s="25"/>
      <c r="BV29" s="65"/>
      <c r="BW29" s="64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2"/>
      <c r="DB29" s="62"/>
      <c r="DC29" s="63"/>
      <c r="DD29" s="64"/>
    </row>
    <row r="30" customFormat="false" ht="11.25" hidden="false" customHeight="true" outlineLevel="0" collapsed="false">
      <c r="B30" s="54"/>
      <c r="D30" s="57" t="n">
        <f aca="false">H3</f>
        <v>0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9"/>
      <c r="AI30" s="55"/>
      <c r="AJ30" s="26"/>
      <c r="AL30" s="54"/>
      <c r="AN30" s="57" t="n">
        <f aca="false">$D$30</f>
        <v>0</v>
      </c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9"/>
      <c r="BR30" s="59"/>
      <c r="BS30" s="55"/>
      <c r="BT30" s="26"/>
      <c r="BU30" s="25"/>
      <c r="BV30" s="66"/>
      <c r="BW30" s="59"/>
      <c r="BX30" s="61" t="n">
        <f aca="false">$D$30</f>
        <v>0</v>
      </c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2"/>
      <c r="DB30" s="62"/>
      <c r="DC30" s="67"/>
      <c r="DD30" s="62"/>
    </row>
    <row r="31" customFormat="false" ht="11.25" hidden="false" customHeight="true" outlineLevel="0" collapsed="false">
      <c r="B31" s="54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9"/>
      <c r="AI31" s="55"/>
      <c r="AJ31" s="26"/>
      <c r="AL31" s="54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9"/>
      <c r="BR31" s="59"/>
      <c r="BS31" s="55"/>
      <c r="BT31" s="26"/>
      <c r="BU31" s="25"/>
      <c r="BV31" s="68"/>
      <c r="BW31" s="62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2"/>
      <c r="DB31" s="62"/>
      <c r="DC31" s="67"/>
      <c r="DD31" s="62"/>
    </row>
    <row r="32" customFormat="false" ht="11.25" hidden="false" customHeight="true" outlineLevel="0" collapsed="false">
      <c r="B32" s="54"/>
      <c r="D32" s="69" t="n">
        <f aca="false">H4</f>
        <v>0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58"/>
      <c r="AI32" s="55"/>
      <c r="AJ32" s="26"/>
      <c r="AL32" s="54"/>
      <c r="AN32" s="69" t="n">
        <f aca="false">$D$32</f>
        <v>0</v>
      </c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59"/>
      <c r="BR32" s="59"/>
      <c r="BS32" s="55"/>
      <c r="BT32" s="26"/>
      <c r="BU32" s="25"/>
      <c r="BV32" s="70"/>
      <c r="BW32" s="71"/>
      <c r="BX32" s="69" t="n">
        <f aca="false">$D$32</f>
        <v>0</v>
      </c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59"/>
      <c r="DB32" s="59"/>
      <c r="DC32" s="72"/>
      <c r="DD32" s="58"/>
    </row>
    <row r="33" customFormat="false" ht="11.25" hidden="false" customHeight="true" outlineLevel="0" collapsed="false">
      <c r="B33" s="54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73" t="s">
        <v>32</v>
      </c>
      <c r="AH33" s="73"/>
      <c r="AI33" s="55"/>
      <c r="AJ33" s="26"/>
      <c r="AL33" s="54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74" t="s">
        <v>32</v>
      </c>
      <c r="BR33" s="74"/>
      <c r="BS33" s="55"/>
      <c r="BT33" s="26"/>
      <c r="BU33" s="25"/>
      <c r="BV33" s="60"/>
      <c r="BW33" s="58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74" t="s">
        <v>32</v>
      </c>
      <c r="DB33" s="74"/>
      <c r="DC33" s="72"/>
      <c r="DD33" s="58"/>
    </row>
    <row r="34" customFormat="false" ht="11.25" hidden="false" customHeight="true" outlineLevel="0" collapsed="false">
      <c r="B34" s="54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3"/>
      <c r="AH34" s="73"/>
      <c r="AI34" s="55"/>
      <c r="AJ34" s="26"/>
      <c r="AL34" s="54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74"/>
      <c r="BR34" s="74"/>
      <c r="BS34" s="55"/>
      <c r="BT34" s="26"/>
      <c r="BU34" s="25"/>
      <c r="BV34" s="60"/>
      <c r="BW34" s="58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74"/>
      <c r="DB34" s="74"/>
      <c r="DC34" s="72"/>
      <c r="DD34" s="58"/>
    </row>
    <row r="35" customFormat="false" ht="11.25" hidden="false" customHeight="true" outlineLevel="0" collapsed="false">
      <c r="B35" s="75"/>
      <c r="C35" s="76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7"/>
      <c r="AH35" s="76"/>
      <c r="AI35" s="78"/>
      <c r="AJ35" s="26"/>
      <c r="AL35" s="75"/>
      <c r="AM35" s="76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78"/>
      <c r="BT35" s="26"/>
      <c r="BU35" s="25"/>
      <c r="BV35" s="79"/>
      <c r="BW35" s="77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80"/>
      <c r="DD35" s="58"/>
    </row>
    <row r="36" customFormat="false" ht="11.25" hidden="false" customHeight="true" outlineLevel="0" collapsed="false">
      <c r="B36" s="81" t="s">
        <v>4</v>
      </c>
      <c r="C36" s="81"/>
      <c r="D36" s="81"/>
      <c r="E36" s="81"/>
      <c r="F36" s="81"/>
      <c r="G36" s="81"/>
      <c r="H36" s="81"/>
      <c r="I36" s="81"/>
      <c r="J36" s="82" t="s">
        <v>33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41"/>
      <c r="AL36" s="81" t="s">
        <v>4</v>
      </c>
      <c r="AM36" s="81"/>
      <c r="AN36" s="81"/>
      <c r="AO36" s="81"/>
      <c r="AP36" s="81"/>
      <c r="AQ36" s="81"/>
      <c r="AR36" s="81"/>
      <c r="AS36" s="81"/>
      <c r="AT36" s="83" t="s">
        <v>33</v>
      </c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41"/>
      <c r="BU36" s="25"/>
      <c r="BV36" s="81" t="s">
        <v>4</v>
      </c>
      <c r="BW36" s="81"/>
      <c r="BX36" s="81"/>
      <c r="BY36" s="81"/>
      <c r="BZ36" s="81"/>
      <c r="CA36" s="81"/>
      <c r="CB36" s="81"/>
      <c r="CC36" s="81"/>
      <c r="CD36" s="83" t="s">
        <v>33</v>
      </c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42"/>
    </row>
    <row r="37" customFormat="false" ht="12.75" hidden="false" customHeight="true" outlineLevel="0" collapsed="false">
      <c r="B37" s="84" t="e">
        <f aca="false">dbcs(H5&amp;L5)</f>
        <v>#NAME?</v>
      </c>
      <c r="C37" s="84"/>
      <c r="D37" s="84"/>
      <c r="E37" s="84"/>
      <c r="F37" s="84"/>
      <c r="G37" s="84"/>
      <c r="H37" s="85" t="s">
        <v>4</v>
      </c>
      <c r="I37" s="85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26"/>
      <c r="AL37" s="87" t="e">
        <f aca="false">B37</f>
        <v>#NAME?</v>
      </c>
      <c r="AM37" s="87"/>
      <c r="AN37" s="87"/>
      <c r="AO37" s="87"/>
      <c r="AP37" s="87"/>
      <c r="AQ37" s="87"/>
      <c r="AR37" s="85" t="s">
        <v>4</v>
      </c>
      <c r="AS37" s="85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26"/>
      <c r="BU37" s="25"/>
      <c r="BV37" s="87" t="e">
        <f aca="false">B37</f>
        <v>#NAME?</v>
      </c>
      <c r="BW37" s="87"/>
      <c r="BX37" s="87"/>
      <c r="BY37" s="87"/>
      <c r="BZ37" s="87"/>
      <c r="CA37" s="87"/>
      <c r="CB37" s="85" t="s">
        <v>4</v>
      </c>
      <c r="CC37" s="85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25"/>
    </row>
    <row r="38" customFormat="false" ht="11.25" hidden="false" customHeight="true" outlineLevel="0" collapsed="false">
      <c r="B38" s="84"/>
      <c r="C38" s="84"/>
      <c r="D38" s="84"/>
      <c r="E38" s="84"/>
      <c r="F38" s="84"/>
      <c r="G38" s="84"/>
      <c r="H38" s="85"/>
      <c r="I38" s="85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26"/>
      <c r="AL38" s="87"/>
      <c r="AM38" s="87"/>
      <c r="AN38" s="87"/>
      <c r="AO38" s="87"/>
      <c r="AP38" s="87"/>
      <c r="AQ38" s="87"/>
      <c r="AR38" s="85"/>
      <c r="AS38" s="85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26"/>
      <c r="BU38" s="25"/>
      <c r="BV38" s="87"/>
      <c r="BW38" s="87"/>
      <c r="BX38" s="87"/>
      <c r="BY38" s="87"/>
      <c r="BZ38" s="87"/>
      <c r="CA38" s="87"/>
      <c r="CB38" s="85"/>
      <c r="CC38" s="85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25"/>
    </row>
    <row r="39" customFormat="false" ht="11.25" hidden="false" customHeight="true" outlineLevel="0" collapsed="false">
      <c r="B39" s="88" t="s">
        <v>5</v>
      </c>
      <c r="C39" s="88"/>
      <c r="D39" s="88"/>
      <c r="E39" s="88"/>
      <c r="F39" s="88"/>
      <c r="G39" s="88"/>
      <c r="H39" s="88"/>
      <c r="I39" s="88"/>
      <c r="J39" s="35" t="s">
        <v>34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28" t="s">
        <v>13</v>
      </c>
      <c r="AE39" s="28"/>
      <c r="AF39" s="28"/>
      <c r="AG39" s="28"/>
      <c r="AH39" s="28"/>
      <c r="AI39" s="28"/>
      <c r="AJ39" s="89"/>
      <c r="AK39" s="36"/>
      <c r="AL39" s="88" t="s">
        <v>5</v>
      </c>
      <c r="AM39" s="88"/>
      <c r="AN39" s="88"/>
      <c r="AO39" s="88"/>
      <c r="AP39" s="88"/>
      <c r="AQ39" s="88"/>
      <c r="AR39" s="88"/>
      <c r="AS39" s="88"/>
      <c r="AT39" s="90" t="s">
        <v>34</v>
      </c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28" t="s">
        <v>13</v>
      </c>
      <c r="BO39" s="28"/>
      <c r="BP39" s="28"/>
      <c r="BQ39" s="28"/>
      <c r="BR39" s="28"/>
      <c r="BS39" s="28"/>
      <c r="BT39" s="89"/>
      <c r="BU39" s="25"/>
      <c r="BV39" s="88" t="s">
        <v>5</v>
      </c>
      <c r="BW39" s="88"/>
      <c r="BX39" s="88"/>
      <c r="BY39" s="88"/>
      <c r="BZ39" s="88"/>
      <c r="CA39" s="88"/>
      <c r="CB39" s="88"/>
      <c r="CC39" s="88"/>
      <c r="CD39" s="35" t="s">
        <v>34</v>
      </c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28" t="s">
        <v>13</v>
      </c>
      <c r="CY39" s="28"/>
      <c r="CZ39" s="28"/>
      <c r="DA39" s="28"/>
      <c r="DB39" s="28"/>
      <c r="DC39" s="28"/>
      <c r="DD39" s="36"/>
    </row>
    <row r="40" s="91" customFormat="true" ht="11.25" hidden="false" customHeight="true" outlineLevel="0" collapsed="false">
      <c r="B40" s="92" t="n">
        <f aca="false">H6</f>
        <v>0</v>
      </c>
      <c r="C40" s="92"/>
      <c r="D40" s="92"/>
      <c r="E40" s="92"/>
      <c r="F40" s="92"/>
      <c r="G40" s="92"/>
      <c r="H40" s="92"/>
      <c r="I40" s="92"/>
      <c r="J40" s="93" t="s">
        <v>8</v>
      </c>
      <c r="K40" s="93"/>
      <c r="L40" s="94"/>
      <c r="M40" s="95" t="s">
        <v>9</v>
      </c>
      <c r="N40" s="95"/>
      <c r="O40" s="94"/>
      <c r="P40" s="95" t="s">
        <v>10</v>
      </c>
      <c r="Q40" s="95"/>
      <c r="R40" s="94"/>
      <c r="S40" s="94"/>
      <c r="T40" s="95" t="s">
        <v>8</v>
      </c>
      <c r="U40" s="95"/>
      <c r="V40" s="94"/>
      <c r="W40" s="95" t="s">
        <v>9</v>
      </c>
      <c r="X40" s="95"/>
      <c r="Y40" s="95"/>
      <c r="Z40" s="95" t="s">
        <v>10</v>
      </c>
      <c r="AA40" s="95"/>
      <c r="AB40" s="95"/>
      <c r="AC40" s="96"/>
      <c r="AD40" s="97" t="n">
        <f aca="false">H9</f>
        <v>0</v>
      </c>
      <c r="AE40" s="97"/>
      <c r="AF40" s="97"/>
      <c r="AG40" s="97"/>
      <c r="AH40" s="97"/>
      <c r="AI40" s="97"/>
      <c r="AJ40" s="98"/>
      <c r="AL40" s="99" t="n">
        <f aca="false">$B$40</f>
        <v>0</v>
      </c>
      <c r="AM40" s="99"/>
      <c r="AN40" s="99"/>
      <c r="AO40" s="99"/>
      <c r="AP40" s="99"/>
      <c r="AQ40" s="99"/>
      <c r="AR40" s="99"/>
      <c r="AS40" s="99"/>
      <c r="AT40" s="93" t="s">
        <v>8</v>
      </c>
      <c r="AU40" s="93"/>
      <c r="AV40" s="94"/>
      <c r="AW40" s="95" t="s">
        <v>9</v>
      </c>
      <c r="AX40" s="95"/>
      <c r="AY40" s="95"/>
      <c r="AZ40" s="95" t="s">
        <v>10</v>
      </c>
      <c r="BA40" s="95"/>
      <c r="BB40" s="94"/>
      <c r="BC40" s="94"/>
      <c r="BD40" s="95" t="s">
        <v>8</v>
      </c>
      <c r="BE40" s="95"/>
      <c r="BG40" s="95" t="s">
        <v>9</v>
      </c>
      <c r="BH40" s="95"/>
      <c r="BJ40" s="95" t="s">
        <v>10</v>
      </c>
      <c r="BK40" s="95"/>
      <c r="BL40" s="95"/>
      <c r="BM40" s="96"/>
      <c r="BN40" s="97" t="n">
        <f aca="false">$AD$40</f>
        <v>0</v>
      </c>
      <c r="BO40" s="97"/>
      <c r="BP40" s="97"/>
      <c r="BQ40" s="97"/>
      <c r="BR40" s="97"/>
      <c r="BS40" s="97"/>
      <c r="BT40" s="98"/>
      <c r="BU40" s="100"/>
      <c r="BV40" s="92" t="n">
        <f aca="false">$B$40</f>
        <v>0</v>
      </c>
      <c r="BW40" s="92"/>
      <c r="BX40" s="92"/>
      <c r="BY40" s="92"/>
      <c r="BZ40" s="92"/>
      <c r="CA40" s="92"/>
      <c r="CB40" s="92"/>
      <c r="CC40" s="92"/>
      <c r="CD40" s="93" t="s">
        <v>8</v>
      </c>
      <c r="CE40" s="93"/>
      <c r="CF40" s="94"/>
      <c r="CG40" s="95" t="s">
        <v>9</v>
      </c>
      <c r="CH40" s="95"/>
      <c r="CI40" s="94"/>
      <c r="CJ40" s="95" t="s">
        <v>10</v>
      </c>
      <c r="CK40" s="95"/>
      <c r="CL40" s="94"/>
      <c r="CM40" s="94"/>
      <c r="CN40" s="95" t="s">
        <v>8</v>
      </c>
      <c r="CO40" s="95"/>
      <c r="CP40" s="94"/>
      <c r="CQ40" s="95" t="s">
        <v>9</v>
      </c>
      <c r="CR40" s="95"/>
      <c r="CS40" s="94"/>
      <c r="CT40" s="95" t="s">
        <v>10</v>
      </c>
      <c r="CU40" s="95"/>
      <c r="CV40" s="94"/>
      <c r="CW40" s="96"/>
      <c r="CX40" s="97" t="n">
        <f aca="false">$AD$40</f>
        <v>0</v>
      </c>
      <c r="CY40" s="97"/>
      <c r="CZ40" s="97"/>
      <c r="DA40" s="97"/>
      <c r="DB40" s="97"/>
      <c r="DC40" s="97"/>
      <c r="DD40" s="100"/>
    </row>
    <row r="41" customFormat="false" ht="15" hidden="false" customHeight="true" outlineLevel="0" collapsed="false">
      <c r="B41" s="92"/>
      <c r="C41" s="92"/>
      <c r="D41" s="92"/>
      <c r="E41" s="92"/>
      <c r="F41" s="92"/>
      <c r="G41" s="92"/>
      <c r="H41" s="92"/>
      <c r="I41" s="92"/>
      <c r="J41" s="101" t="n">
        <f aca="false">O7</f>
        <v>0</v>
      </c>
      <c r="K41" s="101"/>
      <c r="L41" s="102" t="s">
        <v>35</v>
      </c>
      <c r="M41" s="103" t="n">
        <f aca="false">S7</f>
        <v>0</v>
      </c>
      <c r="N41" s="103"/>
      <c r="O41" s="102" t="s">
        <v>35</v>
      </c>
      <c r="P41" s="103" t="n">
        <f aca="false">X7</f>
        <v>0</v>
      </c>
      <c r="Q41" s="103"/>
      <c r="R41" s="104" t="s">
        <v>11</v>
      </c>
      <c r="S41" s="104"/>
      <c r="T41" s="103" t="n">
        <f aca="false">O8</f>
        <v>0</v>
      </c>
      <c r="U41" s="103"/>
      <c r="V41" s="102" t="s">
        <v>35</v>
      </c>
      <c r="W41" s="103" t="n">
        <f aca="false">S8</f>
        <v>0</v>
      </c>
      <c r="X41" s="103"/>
      <c r="Y41" s="105" t="s">
        <v>35</v>
      </c>
      <c r="Z41" s="106" t="n">
        <f aca="false">X8</f>
        <v>0</v>
      </c>
      <c r="AA41" s="106"/>
      <c r="AB41" s="107" t="s">
        <v>12</v>
      </c>
      <c r="AC41" s="107"/>
      <c r="AD41" s="97"/>
      <c r="AE41" s="97"/>
      <c r="AF41" s="97"/>
      <c r="AG41" s="97"/>
      <c r="AH41" s="97"/>
      <c r="AI41" s="97"/>
      <c r="AJ41" s="98"/>
      <c r="AK41" s="108"/>
      <c r="AL41" s="99"/>
      <c r="AM41" s="99"/>
      <c r="AN41" s="99"/>
      <c r="AO41" s="99"/>
      <c r="AP41" s="99"/>
      <c r="AQ41" s="99"/>
      <c r="AR41" s="99"/>
      <c r="AS41" s="99"/>
      <c r="AT41" s="101" t="n">
        <f aca="false">$J$41</f>
        <v>0</v>
      </c>
      <c r="AU41" s="101"/>
      <c r="AV41" s="102" t="s">
        <v>35</v>
      </c>
      <c r="AW41" s="103" t="n">
        <f aca="false">$M$41</f>
        <v>0</v>
      </c>
      <c r="AX41" s="103"/>
      <c r="AY41" s="102" t="s">
        <v>35</v>
      </c>
      <c r="AZ41" s="103" t="n">
        <f aca="false">$P$41</f>
        <v>0</v>
      </c>
      <c r="BA41" s="103"/>
      <c r="BB41" s="104" t="str">
        <f aca="false">$R$41</f>
        <v>から</v>
      </c>
      <c r="BC41" s="104"/>
      <c r="BD41" s="103" t="n">
        <f aca="false">$T$41</f>
        <v>0</v>
      </c>
      <c r="BE41" s="103"/>
      <c r="BF41" s="102" t="s">
        <v>36</v>
      </c>
      <c r="BG41" s="103" t="n">
        <f aca="false">W41</f>
        <v>0</v>
      </c>
      <c r="BH41" s="103"/>
      <c r="BI41" s="102" t="s">
        <v>35</v>
      </c>
      <c r="BJ41" s="106" t="n">
        <f aca="false">Z41</f>
        <v>0</v>
      </c>
      <c r="BK41" s="106"/>
      <c r="BL41" s="109" t="s">
        <v>12</v>
      </c>
      <c r="BM41" s="109"/>
      <c r="BN41" s="97"/>
      <c r="BO41" s="97"/>
      <c r="BP41" s="97"/>
      <c r="BQ41" s="97"/>
      <c r="BR41" s="97"/>
      <c r="BS41" s="97"/>
      <c r="BT41" s="98"/>
      <c r="BU41" s="110"/>
      <c r="BV41" s="92"/>
      <c r="BW41" s="92"/>
      <c r="BX41" s="92"/>
      <c r="BY41" s="92"/>
      <c r="BZ41" s="92"/>
      <c r="CA41" s="92"/>
      <c r="CB41" s="92"/>
      <c r="CC41" s="92"/>
      <c r="CD41" s="101" t="n">
        <f aca="false">$J$41</f>
        <v>0</v>
      </c>
      <c r="CE41" s="101"/>
      <c r="CF41" s="102" t="s">
        <v>35</v>
      </c>
      <c r="CG41" s="103" t="n">
        <f aca="false">$M$41</f>
        <v>0</v>
      </c>
      <c r="CH41" s="103"/>
      <c r="CI41" s="102" t="s">
        <v>35</v>
      </c>
      <c r="CJ41" s="103" t="n">
        <f aca="false">$P$41</f>
        <v>0</v>
      </c>
      <c r="CK41" s="103"/>
      <c r="CL41" s="111" t="str">
        <f aca="false">$R$41</f>
        <v>から</v>
      </c>
      <c r="CM41" s="111"/>
      <c r="CN41" s="103" t="n">
        <f aca="false">$T$41</f>
        <v>0</v>
      </c>
      <c r="CO41" s="103"/>
      <c r="CP41" s="102" t="s">
        <v>35</v>
      </c>
      <c r="CQ41" s="103" t="n">
        <f aca="false">$W$41</f>
        <v>0</v>
      </c>
      <c r="CR41" s="103"/>
      <c r="CS41" s="102" t="s">
        <v>35</v>
      </c>
      <c r="CT41" s="106" t="n">
        <f aca="false">$Z$41</f>
        <v>0</v>
      </c>
      <c r="CU41" s="106"/>
      <c r="CV41" s="112" t="s">
        <v>12</v>
      </c>
      <c r="CW41" s="112"/>
      <c r="CX41" s="97"/>
      <c r="CY41" s="97"/>
      <c r="CZ41" s="97"/>
      <c r="DA41" s="97"/>
      <c r="DB41" s="97"/>
      <c r="DC41" s="97"/>
      <c r="DD41" s="108"/>
    </row>
    <row r="42" s="113" customFormat="true" ht="12.75" hidden="false" customHeight="true" outlineLevel="0" collapsed="false">
      <c r="B42" s="11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6"/>
      <c r="N42" s="116"/>
      <c r="O42" s="116"/>
      <c r="P42" s="116"/>
      <c r="Q42" s="116" t="s">
        <v>37</v>
      </c>
      <c r="R42" s="116"/>
      <c r="S42" s="116" t="s">
        <v>38</v>
      </c>
      <c r="T42" s="116"/>
      <c r="U42" s="116" t="s">
        <v>39</v>
      </c>
      <c r="V42" s="116"/>
      <c r="W42" s="116" t="s">
        <v>40</v>
      </c>
      <c r="X42" s="116"/>
      <c r="Y42" s="116" t="s">
        <v>41</v>
      </c>
      <c r="Z42" s="116"/>
      <c r="AA42" s="116" t="s">
        <v>38</v>
      </c>
      <c r="AB42" s="116"/>
      <c r="AC42" s="116" t="s">
        <v>39</v>
      </c>
      <c r="AD42" s="116"/>
      <c r="AE42" s="116" t="s">
        <v>40</v>
      </c>
      <c r="AF42" s="116"/>
      <c r="AG42" s="116" t="s">
        <v>42</v>
      </c>
      <c r="AH42" s="116"/>
      <c r="AI42" s="117"/>
      <c r="AJ42" s="118"/>
      <c r="AL42" s="114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6"/>
      <c r="AX42" s="116"/>
      <c r="AY42" s="116"/>
      <c r="AZ42" s="116"/>
      <c r="BA42" s="116" t="s">
        <v>37</v>
      </c>
      <c r="BB42" s="116"/>
      <c r="BC42" s="116" t="s">
        <v>38</v>
      </c>
      <c r="BD42" s="116"/>
      <c r="BE42" s="116" t="s">
        <v>39</v>
      </c>
      <c r="BF42" s="116"/>
      <c r="BG42" s="116" t="s">
        <v>40</v>
      </c>
      <c r="BH42" s="116"/>
      <c r="BI42" s="116" t="s">
        <v>41</v>
      </c>
      <c r="BJ42" s="116"/>
      <c r="BK42" s="116" t="s">
        <v>38</v>
      </c>
      <c r="BL42" s="116"/>
      <c r="BM42" s="116" t="s">
        <v>39</v>
      </c>
      <c r="BN42" s="116"/>
      <c r="BO42" s="116" t="s">
        <v>40</v>
      </c>
      <c r="BP42" s="116"/>
      <c r="BQ42" s="116" t="s">
        <v>42</v>
      </c>
      <c r="BR42" s="116"/>
      <c r="BS42" s="117"/>
      <c r="BT42" s="118"/>
      <c r="BU42" s="119"/>
      <c r="BV42" s="114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6"/>
      <c r="CH42" s="116"/>
      <c r="CI42" s="116"/>
      <c r="CJ42" s="116"/>
      <c r="CK42" s="116" t="s">
        <v>37</v>
      </c>
      <c r="CL42" s="116"/>
      <c r="CM42" s="116" t="s">
        <v>38</v>
      </c>
      <c r="CN42" s="116"/>
      <c r="CO42" s="116" t="s">
        <v>39</v>
      </c>
      <c r="CP42" s="116"/>
      <c r="CQ42" s="116" t="s">
        <v>40</v>
      </c>
      <c r="CR42" s="116"/>
      <c r="CS42" s="116" t="s">
        <v>41</v>
      </c>
      <c r="CT42" s="116"/>
      <c r="CU42" s="116" t="s">
        <v>38</v>
      </c>
      <c r="CV42" s="116"/>
      <c r="CW42" s="116" t="s">
        <v>39</v>
      </c>
      <c r="CX42" s="116"/>
      <c r="CY42" s="116" t="s">
        <v>40</v>
      </c>
      <c r="CZ42" s="116"/>
      <c r="DA42" s="116" t="s">
        <v>42</v>
      </c>
      <c r="DB42" s="116"/>
      <c r="DC42" s="120"/>
      <c r="DD42" s="119"/>
    </row>
    <row r="43" customFormat="false" ht="12.75" hidden="false" customHeight="true" outlineLevel="0" collapsed="false">
      <c r="B43" s="121"/>
      <c r="C43" s="122" t="s">
        <v>14</v>
      </c>
      <c r="D43" s="122"/>
      <c r="E43" s="122"/>
      <c r="F43" s="122"/>
      <c r="G43" s="122"/>
      <c r="H43" s="122"/>
      <c r="I43" s="122"/>
      <c r="J43" s="123" t="n">
        <v>1</v>
      </c>
      <c r="K43" s="123"/>
      <c r="L43" s="123"/>
      <c r="M43" s="124" t="str">
        <f aca="false">IFERROR(MID($H$10,LEN($H$10)-10,1),"")</f>
        <v/>
      </c>
      <c r="N43" s="124"/>
      <c r="O43" s="125" t="str">
        <f aca="false">IFERROR(MID($H$10,LEN($H$10)-9,1),"")</f>
        <v/>
      </c>
      <c r="P43" s="125"/>
      <c r="Q43" s="126" t="str">
        <f aca="false">IFERROR(MID($H$10,LEN($H$10)-8,1),"")</f>
        <v/>
      </c>
      <c r="R43" s="126"/>
      <c r="S43" s="125" t="str">
        <f aca="false">IFERROR(MID($H$10,LEN($H$10)-7,1),"")</f>
        <v/>
      </c>
      <c r="T43" s="125"/>
      <c r="U43" s="127" t="str">
        <f aca="false">IFERROR(MID($H$10,LEN($H$10)-6,1),"")</f>
        <v/>
      </c>
      <c r="V43" s="127"/>
      <c r="W43" s="126" t="str">
        <f aca="false">IFERROR(MID($H$10,LEN($H$10)-5,1),"")</f>
        <v/>
      </c>
      <c r="X43" s="126"/>
      <c r="Y43" s="127" t="str">
        <f aca="false">IFERROR(MID($H$10,LEN($H$10)-4,1),"")</f>
        <v/>
      </c>
      <c r="Z43" s="127"/>
      <c r="AA43" s="127" t="str">
        <f aca="false">IFERROR(MID($H$10,LEN($H$10)-3,1),"")</f>
        <v/>
      </c>
      <c r="AB43" s="127"/>
      <c r="AC43" s="127" t="str">
        <f aca="false">IFERROR(MID($H$10,LEN($H$10)-2,1),"")</f>
        <v/>
      </c>
      <c r="AD43" s="127"/>
      <c r="AE43" s="126" t="str">
        <f aca="false">IFERROR(MID($H$10,LEN($H$10)-1,1),"")</f>
        <v/>
      </c>
      <c r="AF43" s="126"/>
      <c r="AG43" s="128" t="str">
        <f aca="false">IFERROR(MID($H$10,LEN($H$10),1),"")</f>
        <v/>
      </c>
      <c r="AH43" s="128"/>
      <c r="AI43" s="129"/>
      <c r="AJ43" s="130"/>
      <c r="AK43" s="131"/>
      <c r="AL43" s="132"/>
      <c r="AM43" s="122" t="s">
        <v>14</v>
      </c>
      <c r="AN43" s="122"/>
      <c r="AO43" s="122"/>
      <c r="AP43" s="122"/>
      <c r="AQ43" s="122"/>
      <c r="AR43" s="122"/>
      <c r="AS43" s="122"/>
      <c r="AT43" s="123" t="n">
        <v>1</v>
      </c>
      <c r="AU43" s="123"/>
      <c r="AV43" s="123"/>
      <c r="AW43" s="133" t="str">
        <f aca="false">$M$43</f>
        <v/>
      </c>
      <c r="AX43" s="133"/>
      <c r="AY43" s="134" t="str">
        <f aca="false">$O$43</f>
        <v/>
      </c>
      <c r="AZ43" s="134"/>
      <c r="BA43" s="134" t="str">
        <f aca="false">$Q$43</f>
        <v/>
      </c>
      <c r="BB43" s="134"/>
      <c r="BC43" s="135" t="str">
        <f aca="false">$S$43</f>
        <v/>
      </c>
      <c r="BD43" s="135"/>
      <c r="BE43" s="134" t="str">
        <f aca="false">$U$43</f>
        <v/>
      </c>
      <c r="BF43" s="134"/>
      <c r="BG43" s="134" t="str">
        <f aca="false">$W$43</f>
        <v/>
      </c>
      <c r="BH43" s="134"/>
      <c r="BI43" s="134" t="str">
        <f aca="false">$Y$43</f>
        <v/>
      </c>
      <c r="BJ43" s="134"/>
      <c r="BK43" s="134" t="str">
        <f aca="false">$AA$43</f>
        <v/>
      </c>
      <c r="BL43" s="134"/>
      <c r="BM43" s="134" t="str">
        <f aca="false">$AC$43</f>
        <v/>
      </c>
      <c r="BN43" s="134"/>
      <c r="BO43" s="134" t="str">
        <f aca="false">$AE$43</f>
        <v/>
      </c>
      <c r="BP43" s="134"/>
      <c r="BQ43" s="136" t="str">
        <f aca="false">$AG$43</f>
        <v/>
      </c>
      <c r="BR43" s="136"/>
      <c r="BS43" s="129"/>
      <c r="BT43" s="130"/>
      <c r="BU43" s="25"/>
      <c r="BV43" s="132"/>
      <c r="BW43" s="122" t="s">
        <v>14</v>
      </c>
      <c r="BX43" s="122"/>
      <c r="BY43" s="122"/>
      <c r="BZ43" s="122"/>
      <c r="CA43" s="122"/>
      <c r="CB43" s="122"/>
      <c r="CC43" s="122"/>
      <c r="CD43" s="123" t="n">
        <v>1</v>
      </c>
      <c r="CE43" s="123"/>
      <c r="CF43" s="123"/>
      <c r="CG43" s="133" t="str">
        <f aca="false">$M$43</f>
        <v/>
      </c>
      <c r="CH43" s="133"/>
      <c r="CI43" s="134" t="str">
        <f aca="false">$O$43</f>
        <v/>
      </c>
      <c r="CJ43" s="134"/>
      <c r="CK43" s="134" t="str">
        <f aca="false">$Q$43</f>
        <v/>
      </c>
      <c r="CL43" s="134"/>
      <c r="CM43" s="134" t="str">
        <f aca="false">$S$43</f>
        <v/>
      </c>
      <c r="CN43" s="134"/>
      <c r="CO43" s="134" t="str">
        <f aca="false">$U$43</f>
        <v/>
      </c>
      <c r="CP43" s="134"/>
      <c r="CQ43" s="134" t="str">
        <f aca="false">$W$43</f>
        <v/>
      </c>
      <c r="CR43" s="134"/>
      <c r="CS43" s="134" t="str">
        <f aca="false">$Y$43</f>
        <v/>
      </c>
      <c r="CT43" s="134"/>
      <c r="CU43" s="134" t="str">
        <f aca="false">$AA$43</f>
        <v/>
      </c>
      <c r="CV43" s="134"/>
      <c r="CW43" s="134" t="str">
        <f aca="false">$AC$43</f>
        <v/>
      </c>
      <c r="CX43" s="134"/>
      <c r="CY43" s="134" t="str">
        <f aca="false">$AE$43</f>
        <v/>
      </c>
      <c r="CZ43" s="134"/>
      <c r="DA43" s="136" t="str">
        <f aca="false">$AG$43</f>
        <v/>
      </c>
      <c r="DB43" s="136"/>
      <c r="DC43" s="137"/>
      <c r="DD43" s="138"/>
    </row>
    <row r="44" customFormat="false" ht="12.75" hidden="false" customHeight="true" outlineLevel="0" collapsed="false">
      <c r="B44" s="132"/>
      <c r="C44" s="122"/>
      <c r="D44" s="122"/>
      <c r="E44" s="122"/>
      <c r="F44" s="122"/>
      <c r="G44" s="122"/>
      <c r="H44" s="122"/>
      <c r="I44" s="122"/>
      <c r="J44" s="123"/>
      <c r="K44" s="123"/>
      <c r="L44" s="123"/>
      <c r="M44" s="124"/>
      <c r="N44" s="124"/>
      <c r="O44" s="125"/>
      <c r="P44" s="125"/>
      <c r="Q44" s="126"/>
      <c r="R44" s="126"/>
      <c r="S44" s="125"/>
      <c r="T44" s="125"/>
      <c r="U44" s="127"/>
      <c r="V44" s="127"/>
      <c r="W44" s="126"/>
      <c r="X44" s="126"/>
      <c r="Y44" s="127"/>
      <c r="Z44" s="127"/>
      <c r="AA44" s="127"/>
      <c r="AB44" s="127"/>
      <c r="AC44" s="127"/>
      <c r="AD44" s="127"/>
      <c r="AE44" s="126"/>
      <c r="AF44" s="126"/>
      <c r="AG44" s="128"/>
      <c r="AH44" s="128"/>
      <c r="AI44" s="129"/>
      <c r="AJ44" s="130"/>
      <c r="AK44" s="131"/>
      <c r="AL44" s="132"/>
      <c r="AM44" s="122"/>
      <c r="AN44" s="122"/>
      <c r="AO44" s="122"/>
      <c r="AP44" s="122"/>
      <c r="AQ44" s="122"/>
      <c r="AR44" s="122"/>
      <c r="AS44" s="122"/>
      <c r="AT44" s="123"/>
      <c r="AU44" s="123"/>
      <c r="AV44" s="123"/>
      <c r="AW44" s="133"/>
      <c r="AX44" s="133"/>
      <c r="AY44" s="134"/>
      <c r="AZ44" s="134"/>
      <c r="BA44" s="134"/>
      <c r="BB44" s="134"/>
      <c r="BC44" s="135"/>
      <c r="BD44" s="135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6"/>
      <c r="BR44" s="136"/>
      <c r="BS44" s="129"/>
      <c r="BT44" s="130"/>
      <c r="BU44" s="25"/>
      <c r="BV44" s="132"/>
      <c r="BW44" s="122"/>
      <c r="BX44" s="122"/>
      <c r="BY44" s="122"/>
      <c r="BZ44" s="122"/>
      <c r="CA44" s="122"/>
      <c r="CB44" s="122"/>
      <c r="CC44" s="122"/>
      <c r="CD44" s="123"/>
      <c r="CE44" s="123"/>
      <c r="CF44" s="123"/>
      <c r="CG44" s="133"/>
      <c r="CH44" s="133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6"/>
      <c r="DB44" s="136"/>
      <c r="DC44" s="137"/>
      <c r="DD44" s="138"/>
    </row>
    <row r="45" customFormat="false" ht="3.75" hidden="false" customHeight="true" outlineLevel="0" collapsed="false">
      <c r="B45" s="5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1"/>
      <c r="AJ45" s="142"/>
      <c r="AK45" s="143"/>
      <c r="AL45" s="54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1"/>
      <c r="BT45" s="142"/>
      <c r="BU45" s="25"/>
      <c r="BV45" s="54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4"/>
      <c r="DD45" s="140"/>
    </row>
    <row r="46" customFormat="false" ht="12.75" hidden="false" customHeight="true" outlineLevel="0" collapsed="false">
      <c r="B46" s="121"/>
      <c r="C46" s="122" t="s">
        <v>15</v>
      </c>
      <c r="D46" s="122"/>
      <c r="E46" s="122"/>
      <c r="F46" s="122"/>
      <c r="G46" s="122"/>
      <c r="H46" s="122"/>
      <c r="I46" s="122"/>
      <c r="J46" s="123" t="n">
        <v>2</v>
      </c>
      <c r="K46" s="123"/>
      <c r="L46" s="123"/>
      <c r="M46" s="133" t="str">
        <f aca="false">IFERROR(MID($H$11,LEN($H$11)-10,1),"")</f>
        <v/>
      </c>
      <c r="N46" s="133"/>
      <c r="O46" s="134" t="str">
        <f aca="false">IFERROR(MID($H$11,LEN($H$11)-9,1),"")</f>
        <v/>
      </c>
      <c r="P46" s="134"/>
      <c r="Q46" s="134" t="str">
        <f aca="false">IFERROR(MID($H$11,LEN($H$11)-8,1),"")</f>
        <v/>
      </c>
      <c r="R46" s="134"/>
      <c r="S46" s="134" t="str">
        <f aca="false">IFERROR(MID($H$11,LEN($H$11)-7,1),"")</f>
        <v/>
      </c>
      <c r="T46" s="134"/>
      <c r="U46" s="134" t="str">
        <f aca="false">IFERROR(MID($H$11,LEN($H$11)-6,1),"")</f>
        <v/>
      </c>
      <c r="V46" s="134"/>
      <c r="W46" s="134" t="str">
        <f aca="false">IFERROR(MID($H$11,LEN($H$11)-5,1),"")</f>
        <v/>
      </c>
      <c r="X46" s="134"/>
      <c r="Y46" s="134" t="str">
        <f aca="false">IFERROR(MID($H$11,LEN($H$11)-4,1),"")</f>
        <v/>
      </c>
      <c r="Z46" s="134"/>
      <c r="AA46" s="134" t="str">
        <f aca="false">IFERROR(MID($H$11,LEN($H$11)-3,1),"")</f>
        <v/>
      </c>
      <c r="AB46" s="134"/>
      <c r="AC46" s="145" t="str">
        <f aca="false">IFERROR(MID($H$11,LEN($H$11)-2,1),"")</f>
        <v/>
      </c>
      <c r="AD46" s="145"/>
      <c r="AE46" s="134" t="str">
        <f aca="false">IFERROR(MID($H$11,LEN($H$11)-1,1),"")</f>
        <v/>
      </c>
      <c r="AF46" s="134"/>
      <c r="AG46" s="136" t="str">
        <f aca="false">IFERROR(MID($H$11,LEN($H$11),1),"")</f>
        <v/>
      </c>
      <c r="AH46" s="136"/>
      <c r="AI46" s="129"/>
      <c r="AJ46" s="130"/>
      <c r="AK46" s="131"/>
      <c r="AL46" s="132"/>
      <c r="AM46" s="122" t="s">
        <v>15</v>
      </c>
      <c r="AN46" s="122"/>
      <c r="AO46" s="122"/>
      <c r="AP46" s="122"/>
      <c r="AQ46" s="122"/>
      <c r="AR46" s="122"/>
      <c r="AS46" s="122"/>
      <c r="AT46" s="123" t="n">
        <v>2</v>
      </c>
      <c r="AU46" s="123"/>
      <c r="AV46" s="123"/>
      <c r="AW46" s="133" t="str">
        <f aca="false">$M$46</f>
        <v/>
      </c>
      <c r="AX46" s="133"/>
      <c r="AY46" s="134" t="str">
        <f aca="false">O$46</f>
        <v/>
      </c>
      <c r="AZ46" s="134"/>
      <c r="BA46" s="134" t="str">
        <f aca="false">Q$46</f>
        <v/>
      </c>
      <c r="BB46" s="134"/>
      <c r="BC46" s="134" t="str">
        <f aca="false">S$46</f>
        <v/>
      </c>
      <c r="BD46" s="134"/>
      <c r="BE46" s="134" t="str">
        <f aca="false">U$46</f>
        <v/>
      </c>
      <c r="BF46" s="134"/>
      <c r="BG46" s="134" t="str">
        <f aca="false">W$46</f>
        <v/>
      </c>
      <c r="BH46" s="134"/>
      <c r="BI46" s="134" t="str">
        <f aca="false">Y$46</f>
        <v/>
      </c>
      <c r="BJ46" s="134"/>
      <c r="BK46" s="134" t="str">
        <f aca="false">AA$46</f>
        <v/>
      </c>
      <c r="BL46" s="134"/>
      <c r="BM46" s="145" t="str">
        <f aca="false">AC$46</f>
        <v/>
      </c>
      <c r="BN46" s="145"/>
      <c r="BO46" s="134" t="str">
        <f aca="false">AE$46</f>
        <v/>
      </c>
      <c r="BP46" s="134"/>
      <c r="BQ46" s="136" t="str">
        <f aca="false">AG$46</f>
        <v/>
      </c>
      <c r="BR46" s="136"/>
      <c r="BS46" s="129"/>
      <c r="BT46" s="130"/>
      <c r="BU46" s="25"/>
      <c r="BV46" s="132"/>
      <c r="BW46" s="122" t="s">
        <v>15</v>
      </c>
      <c r="BX46" s="122"/>
      <c r="BY46" s="122"/>
      <c r="BZ46" s="122"/>
      <c r="CA46" s="122"/>
      <c r="CB46" s="122"/>
      <c r="CC46" s="122"/>
      <c r="CD46" s="123" t="n">
        <v>2</v>
      </c>
      <c r="CE46" s="123"/>
      <c r="CF46" s="123"/>
      <c r="CG46" s="133" t="str">
        <f aca="false">AW$46</f>
        <v/>
      </c>
      <c r="CH46" s="133"/>
      <c r="CI46" s="134" t="str">
        <f aca="false">AY$46</f>
        <v/>
      </c>
      <c r="CJ46" s="134"/>
      <c r="CK46" s="134" t="str">
        <f aca="false">BA$46</f>
        <v/>
      </c>
      <c r="CL46" s="134"/>
      <c r="CM46" s="134" t="str">
        <f aca="false">BC$46</f>
        <v/>
      </c>
      <c r="CN46" s="134"/>
      <c r="CO46" s="134" t="str">
        <f aca="false">BE$46</f>
        <v/>
      </c>
      <c r="CP46" s="134"/>
      <c r="CQ46" s="134" t="str">
        <f aca="false">BG$46</f>
        <v/>
      </c>
      <c r="CR46" s="134"/>
      <c r="CS46" s="134" t="str">
        <f aca="false">BI$46</f>
        <v/>
      </c>
      <c r="CT46" s="134"/>
      <c r="CU46" s="134" t="str">
        <f aca="false">BK$46</f>
        <v/>
      </c>
      <c r="CV46" s="134"/>
      <c r="CW46" s="145" t="str">
        <f aca="false">BM$46</f>
        <v/>
      </c>
      <c r="CX46" s="145"/>
      <c r="CY46" s="134" t="str">
        <f aca="false">BO$46</f>
        <v/>
      </c>
      <c r="CZ46" s="134"/>
      <c r="DA46" s="136" t="str">
        <f aca="false">BQ$46</f>
        <v/>
      </c>
      <c r="DB46" s="136"/>
      <c r="DC46" s="137"/>
      <c r="DD46" s="138"/>
    </row>
    <row r="47" customFormat="false" ht="12.75" hidden="false" customHeight="true" outlineLevel="0" collapsed="false">
      <c r="B47" s="132"/>
      <c r="C47" s="122"/>
      <c r="D47" s="122"/>
      <c r="E47" s="122"/>
      <c r="F47" s="122"/>
      <c r="G47" s="122"/>
      <c r="H47" s="122"/>
      <c r="I47" s="122"/>
      <c r="J47" s="123"/>
      <c r="K47" s="123"/>
      <c r="L47" s="123"/>
      <c r="M47" s="133"/>
      <c r="N47" s="133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45"/>
      <c r="AD47" s="145"/>
      <c r="AE47" s="134"/>
      <c r="AF47" s="134"/>
      <c r="AG47" s="136"/>
      <c r="AH47" s="136"/>
      <c r="AI47" s="129"/>
      <c r="AJ47" s="130"/>
      <c r="AK47" s="131"/>
      <c r="AL47" s="132"/>
      <c r="AM47" s="122"/>
      <c r="AN47" s="122"/>
      <c r="AO47" s="122"/>
      <c r="AP47" s="122"/>
      <c r="AQ47" s="122"/>
      <c r="AR47" s="122"/>
      <c r="AS47" s="122"/>
      <c r="AT47" s="123"/>
      <c r="AU47" s="123"/>
      <c r="AV47" s="123"/>
      <c r="AW47" s="133"/>
      <c r="AX47" s="133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45"/>
      <c r="BN47" s="145"/>
      <c r="BO47" s="134"/>
      <c r="BP47" s="134"/>
      <c r="BQ47" s="136"/>
      <c r="BR47" s="136"/>
      <c r="BS47" s="129"/>
      <c r="BT47" s="130"/>
      <c r="BU47" s="25"/>
      <c r="BV47" s="132"/>
      <c r="BW47" s="122"/>
      <c r="BX47" s="122"/>
      <c r="BY47" s="122"/>
      <c r="BZ47" s="122"/>
      <c r="CA47" s="122"/>
      <c r="CB47" s="122"/>
      <c r="CC47" s="122"/>
      <c r="CD47" s="123"/>
      <c r="CE47" s="123"/>
      <c r="CF47" s="123"/>
      <c r="CG47" s="133"/>
      <c r="CH47" s="133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45"/>
      <c r="CX47" s="145"/>
      <c r="CY47" s="134"/>
      <c r="CZ47" s="134"/>
      <c r="DA47" s="136"/>
      <c r="DB47" s="136"/>
      <c r="DC47" s="137"/>
      <c r="DD47" s="138"/>
    </row>
    <row r="48" customFormat="false" ht="3.75" hidden="false" customHeight="true" outlineLevel="0" collapsed="false"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1"/>
      <c r="AJ48" s="142"/>
      <c r="AK48" s="143"/>
      <c r="AL48" s="54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1"/>
      <c r="BT48" s="142"/>
      <c r="BU48" s="25"/>
      <c r="BV48" s="54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4"/>
      <c r="DD48" s="140"/>
    </row>
    <row r="49" customFormat="false" ht="12.75" hidden="false" customHeight="true" outlineLevel="0" collapsed="false">
      <c r="B49" s="121"/>
      <c r="C49" s="122" t="s">
        <v>16</v>
      </c>
      <c r="D49" s="122"/>
      <c r="E49" s="122"/>
      <c r="F49" s="122"/>
      <c r="G49" s="122"/>
      <c r="H49" s="122"/>
      <c r="I49" s="122"/>
      <c r="J49" s="123" t="n">
        <v>3</v>
      </c>
      <c r="K49" s="123"/>
      <c r="L49" s="123"/>
      <c r="M49" s="133" t="str">
        <f aca="false">IFERROR(MID($H$12,LEN($H$12)-10,1),"")</f>
        <v/>
      </c>
      <c r="N49" s="133"/>
      <c r="O49" s="134" t="str">
        <f aca="false">IFERROR(MID($H$12,LEN($H$12)-9,1),"")</f>
        <v/>
      </c>
      <c r="P49" s="134"/>
      <c r="Q49" s="134" t="str">
        <f aca="false">IFERROR(MID($H$12,LEN($H$12)-8,1),"")</f>
        <v/>
      </c>
      <c r="R49" s="134"/>
      <c r="S49" s="134" t="str">
        <f aca="false">IFERROR(MID($H$12,LEN($H$12)-7,1),"")</f>
        <v/>
      </c>
      <c r="T49" s="134"/>
      <c r="U49" s="134" t="str">
        <f aca="false">IFERROR(MID($H$12,LEN($H$12)-6,1),"")</f>
        <v/>
      </c>
      <c r="V49" s="134"/>
      <c r="W49" s="134" t="str">
        <f aca="false">IFERROR(MID($H$12,LEN($H$12)-5,1),"")</f>
        <v/>
      </c>
      <c r="X49" s="134"/>
      <c r="Y49" s="134" t="str">
        <f aca="false">IFERROR(MID($H$12,LEN($H$12)-4,1),"")</f>
        <v/>
      </c>
      <c r="Z49" s="134"/>
      <c r="AA49" s="134" t="str">
        <f aca="false">IFERROR(MID($H$12,LEN($H$12)-3,1),"")</f>
        <v/>
      </c>
      <c r="AB49" s="134"/>
      <c r="AC49" s="134" t="str">
        <f aca="false">IFERROR(MID($H$12,LEN($H$12)-2,1),"")</f>
        <v/>
      </c>
      <c r="AD49" s="134"/>
      <c r="AE49" s="134" t="str">
        <f aca="false">IFERROR(MID($H$12,LEN($H$12)-1,1),"")</f>
        <v/>
      </c>
      <c r="AF49" s="134"/>
      <c r="AG49" s="136" t="str">
        <f aca="false">IFERROR(MID($H$12,LEN($H$12),1),"")</f>
        <v/>
      </c>
      <c r="AH49" s="136"/>
      <c r="AI49" s="129"/>
      <c r="AJ49" s="130"/>
      <c r="AK49" s="131"/>
      <c r="AL49" s="132"/>
      <c r="AM49" s="122" t="s">
        <v>16</v>
      </c>
      <c r="AN49" s="122"/>
      <c r="AO49" s="122"/>
      <c r="AP49" s="122"/>
      <c r="AQ49" s="122"/>
      <c r="AR49" s="122"/>
      <c r="AS49" s="122"/>
      <c r="AT49" s="123" t="n">
        <v>3</v>
      </c>
      <c r="AU49" s="123"/>
      <c r="AV49" s="123"/>
      <c r="AW49" s="133" t="str">
        <f aca="false">M49</f>
        <v/>
      </c>
      <c r="AX49" s="133"/>
      <c r="AY49" s="134" t="str">
        <f aca="false">O49</f>
        <v/>
      </c>
      <c r="AZ49" s="134"/>
      <c r="BA49" s="134" t="str">
        <f aca="false">Q49</f>
        <v/>
      </c>
      <c r="BB49" s="134"/>
      <c r="BC49" s="134" t="str">
        <f aca="false">S49</f>
        <v/>
      </c>
      <c r="BD49" s="134"/>
      <c r="BE49" s="134" t="str">
        <f aca="false">U49</f>
        <v/>
      </c>
      <c r="BF49" s="134"/>
      <c r="BG49" s="134" t="str">
        <f aca="false">W49</f>
        <v/>
      </c>
      <c r="BH49" s="134"/>
      <c r="BI49" s="134" t="str">
        <f aca="false">Y49</f>
        <v/>
      </c>
      <c r="BJ49" s="134"/>
      <c r="BK49" s="134" t="str">
        <f aca="false">AA49</f>
        <v/>
      </c>
      <c r="BL49" s="134"/>
      <c r="BM49" s="134" t="str">
        <f aca="false">AC49</f>
        <v/>
      </c>
      <c r="BN49" s="134"/>
      <c r="BO49" s="134" t="str">
        <f aca="false">AE49</f>
        <v/>
      </c>
      <c r="BP49" s="134"/>
      <c r="BQ49" s="136" t="str">
        <f aca="false">AG49</f>
        <v/>
      </c>
      <c r="BR49" s="136"/>
      <c r="BS49" s="129"/>
      <c r="BT49" s="130"/>
      <c r="BU49" s="25"/>
      <c r="BV49" s="132"/>
      <c r="BW49" s="122" t="s">
        <v>16</v>
      </c>
      <c r="BX49" s="122"/>
      <c r="BY49" s="122"/>
      <c r="BZ49" s="122"/>
      <c r="CA49" s="122"/>
      <c r="CB49" s="122"/>
      <c r="CC49" s="122"/>
      <c r="CD49" s="123" t="n">
        <v>3</v>
      </c>
      <c r="CE49" s="123"/>
      <c r="CF49" s="123"/>
      <c r="CG49" s="133" t="str">
        <f aca="false">AW49</f>
        <v/>
      </c>
      <c r="CH49" s="133"/>
      <c r="CI49" s="134" t="str">
        <f aca="false">AY49</f>
        <v/>
      </c>
      <c r="CJ49" s="134"/>
      <c r="CK49" s="134" t="str">
        <f aca="false">BA49</f>
        <v/>
      </c>
      <c r="CL49" s="134"/>
      <c r="CM49" s="134" t="str">
        <f aca="false">BC49</f>
        <v/>
      </c>
      <c r="CN49" s="134"/>
      <c r="CO49" s="134" t="str">
        <f aca="false">BE49</f>
        <v/>
      </c>
      <c r="CP49" s="134"/>
      <c r="CQ49" s="134" t="str">
        <f aca="false">BG49</f>
        <v/>
      </c>
      <c r="CR49" s="134"/>
      <c r="CS49" s="134" t="str">
        <f aca="false">BI49</f>
        <v/>
      </c>
      <c r="CT49" s="134"/>
      <c r="CU49" s="134" t="str">
        <f aca="false">BK49</f>
        <v/>
      </c>
      <c r="CV49" s="134"/>
      <c r="CW49" s="134" t="str">
        <f aca="false">BM49</f>
        <v/>
      </c>
      <c r="CX49" s="134"/>
      <c r="CY49" s="134" t="str">
        <f aca="false">BO49</f>
        <v/>
      </c>
      <c r="CZ49" s="134"/>
      <c r="DA49" s="136" t="str">
        <f aca="false">BQ49</f>
        <v/>
      </c>
      <c r="DB49" s="136"/>
      <c r="DC49" s="137"/>
      <c r="DD49" s="138"/>
    </row>
    <row r="50" customFormat="false" ht="12.75" hidden="false" customHeight="true" outlineLevel="0" collapsed="false">
      <c r="B50" s="132"/>
      <c r="C50" s="122"/>
      <c r="D50" s="122"/>
      <c r="E50" s="122"/>
      <c r="F50" s="122"/>
      <c r="G50" s="122"/>
      <c r="H50" s="122"/>
      <c r="I50" s="122"/>
      <c r="J50" s="123"/>
      <c r="K50" s="123"/>
      <c r="L50" s="123"/>
      <c r="M50" s="133"/>
      <c r="N50" s="133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6"/>
      <c r="AH50" s="136"/>
      <c r="AI50" s="129"/>
      <c r="AJ50" s="130"/>
      <c r="AK50" s="131"/>
      <c r="AL50" s="132"/>
      <c r="AM50" s="122"/>
      <c r="AN50" s="122"/>
      <c r="AO50" s="122"/>
      <c r="AP50" s="122"/>
      <c r="AQ50" s="122"/>
      <c r="AR50" s="122"/>
      <c r="AS50" s="122"/>
      <c r="AT50" s="123"/>
      <c r="AU50" s="123"/>
      <c r="AV50" s="123"/>
      <c r="AW50" s="133"/>
      <c r="AX50" s="133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6"/>
      <c r="BR50" s="136"/>
      <c r="BS50" s="129"/>
      <c r="BT50" s="130"/>
      <c r="BU50" s="25"/>
      <c r="BV50" s="132"/>
      <c r="BW50" s="122"/>
      <c r="BX50" s="122"/>
      <c r="BY50" s="122"/>
      <c r="BZ50" s="122"/>
      <c r="CA50" s="122"/>
      <c r="CB50" s="122"/>
      <c r="CC50" s="122"/>
      <c r="CD50" s="123"/>
      <c r="CE50" s="123"/>
      <c r="CF50" s="123"/>
      <c r="CG50" s="133"/>
      <c r="CH50" s="133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6"/>
      <c r="DB50" s="136"/>
      <c r="DC50" s="137"/>
      <c r="DD50" s="138"/>
    </row>
    <row r="51" customFormat="false" ht="3.75" hidden="false" customHeight="true" outlineLevel="0" collapsed="false">
      <c r="B51" s="5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1"/>
      <c r="AJ51" s="142"/>
      <c r="AK51" s="143"/>
      <c r="AL51" s="54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1"/>
      <c r="BT51" s="142"/>
      <c r="BU51" s="25"/>
      <c r="BV51" s="54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4"/>
      <c r="DD51" s="140"/>
    </row>
    <row r="52" customFormat="false" ht="12.75" hidden="false" customHeight="true" outlineLevel="0" collapsed="false">
      <c r="B52" s="121"/>
      <c r="C52" s="146" t="s">
        <v>17</v>
      </c>
      <c r="D52" s="146"/>
      <c r="E52" s="146"/>
      <c r="F52" s="146"/>
      <c r="G52" s="146"/>
      <c r="H52" s="146"/>
      <c r="I52" s="146"/>
      <c r="J52" s="123" t="n">
        <v>4</v>
      </c>
      <c r="K52" s="123"/>
      <c r="L52" s="123"/>
      <c r="M52" s="133" t="str">
        <f aca="false">IFERROR(MID($H$13,LEN($H$13)-10,1),"")</f>
        <v/>
      </c>
      <c r="N52" s="133"/>
      <c r="O52" s="134" t="str">
        <f aca="false">IFERROR(MID($H$13,LEN($H$13)-9,1),"")</f>
        <v/>
      </c>
      <c r="P52" s="134"/>
      <c r="Q52" s="134" t="str">
        <f aca="false">IFERROR(MID($H$13,LEN($H$13)-8,1),"")</f>
        <v/>
      </c>
      <c r="R52" s="134"/>
      <c r="S52" s="134" t="str">
        <f aca="false">IFERROR(MID($H$13,LEN($H$13)-7,1),"")</f>
        <v/>
      </c>
      <c r="T52" s="134"/>
      <c r="U52" s="134" t="str">
        <f aca="false">IFERROR(MID($H$13,LEN($H$13)-6,1),"")</f>
        <v/>
      </c>
      <c r="V52" s="134"/>
      <c r="W52" s="134" t="str">
        <f aca="false">IFERROR(MID($H$13,LEN($H$13)-5,1),"")</f>
        <v/>
      </c>
      <c r="X52" s="134"/>
      <c r="Y52" s="134" t="str">
        <f aca="false">IFERROR(MID($H$13,LEN($H$13)-4,1),"")</f>
        <v/>
      </c>
      <c r="Z52" s="134"/>
      <c r="AA52" s="134" t="str">
        <f aca="false">IFERROR(MID($H$13,LEN($H$13)-3,1),"")</f>
        <v/>
      </c>
      <c r="AB52" s="134"/>
      <c r="AC52" s="134" t="str">
        <f aca="false">IFERROR(MID($H$13,LEN($H$13)-2,1),"")</f>
        <v/>
      </c>
      <c r="AD52" s="134"/>
      <c r="AE52" s="134" t="str">
        <f aca="false">IFERROR(MID($H$13,LEN($H$13)-1,1),"")</f>
        <v/>
      </c>
      <c r="AF52" s="134"/>
      <c r="AG52" s="136" t="str">
        <f aca="false">IFERROR(MID($H$13,LEN($H$13),1),"")</f>
        <v/>
      </c>
      <c r="AH52" s="136"/>
      <c r="AI52" s="129"/>
      <c r="AJ52" s="130"/>
      <c r="AK52" s="131"/>
      <c r="AL52" s="65"/>
      <c r="AM52" s="146" t="s">
        <v>17</v>
      </c>
      <c r="AN52" s="146"/>
      <c r="AO52" s="146"/>
      <c r="AP52" s="146"/>
      <c r="AQ52" s="146"/>
      <c r="AR52" s="146"/>
      <c r="AS52" s="146"/>
      <c r="AT52" s="123" t="n">
        <v>4</v>
      </c>
      <c r="AU52" s="123"/>
      <c r="AV52" s="123"/>
      <c r="AW52" s="133" t="str">
        <f aca="false">M52</f>
        <v/>
      </c>
      <c r="AX52" s="133"/>
      <c r="AY52" s="134" t="str">
        <f aca="false">O52</f>
        <v/>
      </c>
      <c r="AZ52" s="134"/>
      <c r="BA52" s="134" t="str">
        <f aca="false">Q52</f>
        <v/>
      </c>
      <c r="BB52" s="134"/>
      <c r="BC52" s="134" t="str">
        <f aca="false">S52</f>
        <v/>
      </c>
      <c r="BD52" s="134"/>
      <c r="BE52" s="134" t="str">
        <f aca="false">U52</f>
        <v/>
      </c>
      <c r="BF52" s="134"/>
      <c r="BG52" s="134" t="str">
        <f aca="false">W52</f>
        <v/>
      </c>
      <c r="BH52" s="134"/>
      <c r="BI52" s="134" t="str">
        <f aca="false">Y52</f>
        <v/>
      </c>
      <c r="BJ52" s="134"/>
      <c r="BK52" s="134" t="str">
        <f aca="false">AA52</f>
        <v/>
      </c>
      <c r="BL52" s="134"/>
      <c r="BM52" s="134" t="str">
        <f aca="false">AC52</f>
        <v/>
      </c>
      <c r="BN52" s="134"/>
      <c r="BO52" s="134" t="str">
        <f aca="false">AE52</f>
        <v/>
      </c>
      <c r="BP52" s="134"/>
      <c r="BQ52" s="136" t="str">
        <f aca="false">AG52</f>
        <v/>
      </c>
      <c r="BR52" s="136"/>
      <c r="BS52" s="129"/>
      <c r="BT52" s="130"/>
      <c r="BU52" s="25"/>
      <c r="BV52" s="65"/>
      <c r="BW52" s="146" t="s">
        <v>17</v>
      </c>
      <c r="BX52" s="146"/>
      <c r="BY52" s="146"/>
      <c r="BZ52" s="146"/>
      <c r="CA52" s="146"/>
      <c r="CB52" s="146"/>
      <c r="CC52" s="146"/>
      <c r="CD52" s="123" t="n">
        <v>4</v>
      </c>
      <c r="CE52" s="123"/>
      <c r="CF52" s="123"/>
      <c r="CG52" s="133" t="str">
        <f aca="false">AW52</f>
        <v/>
      </c>
      <c r="CH52" s="133"/>
      <c r="CI52" s="134" t="str">
        <f aca="false">AY52</f>
        <v/>
      </c>
      <c r="CJ52" s="134"/>
      <c r="CK52" s="134" t="str">
        <f aca="false">BA52</f>
        <v/>
      </c>
      <c r="CL52" s="134"/>
      <c r="CM52" s="134" t="str">
        <f aca="false">BC52</f>
        <v/>
      </c>
      <c r="CN52" s="134"/>
      <c r="CO52" s="134" t="str">
        <f aca="false">BE52</f>
        <v/>
      </c>
      <c r="CP52" s="134"/>
      <c r="CQ52" s="134" t="str">
        <f aca="false">BG52</f>
        <v/>
      </c>
      <c r="CR52" s="134"/>
      <c r="CS52" s="134" t="str">
        <f aca="false">BI52</f>
        <v/>
      </c>
      <c r="CT52" s="134"/>
      <c r="CU52" s="134" t="str">
        <f aca="false">BK52</f>
        <v/>
      </c>
      <c r="CV52" s="134"/>
      <c r="CW52" s="134" t="str">
        <f aca="false">BM52</f>
        <v/>
      </c>
      <c r="CX52" s="134"/>
      <c r="CY52" s="134" t="str">
        <f aca="false">BO52</f>
        <v/>
      </c>
      <c r="CZ52" s="134"/>
      <c r="DA52" s="136" t="str">
        <f aca="false">BQ52</f>
        <v/>
      </c>
      <c r="DB52" s="136"/>
      <c r="DC52" s="137"/>
      <c r="DD52" s="138"/>
    </row>
    <row r="53" customFormat="false" ht="12.75" hidden="false" customHeight="true" outlineLevel="0" collapsed="false">
      <c r="B53" s="65"/>
      <c r="C53" s="146"/>
      <c r="D53" s="146"/>
      <c r="E53" s="146"/>
      <c r="F53" s="146"/>
      <c r="G53" s="146"/>
      <c r="H53" s="146"/>
      <c r="I53" s="146"/>
      <c r="J53" s="123"/>
      <c r="K53" s="123"/>
      <c r="L53" s="123"/>
      <c r="M53" s="133"/>
      <c r="N53" s="133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6"/>
      <c r="AH53" s="136"/>
      <c r="AI53" s="129"/>
      <c r="AJ53" s="130"/>
      <c r="AK53" s="131"/>
      <c r="AL53" s="65"/>
      <c r="AM53" s="146"/>
      <c r="AN53" s="146"/>
      <c r="AO53" s="146"/>
      <c r="AP53" s="146"/>
      <c r="AQ53" s="146"/>
      <c r="AR53" s="146"/>
      <c r="AS53" s="146"/>
      <c r="AT53" s="123"/>
      <c r="AU53" s="123"/>
      <c r="AV53" s="123"/>
      <c r="AW53" s="133"/>
      <c r="AX53" s="133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6"/>
      <c r="BR53" s="136"/>
      <c r="BS53" s="129"/>
      <c r="BT53" s="130"/>
      <c r="BU53" s="25"/>
      <c r="BV53" s="65"/>
      <c r="BW53" s="146"/>
      <c r="BX53" s="146"/>
      <c r="BY53" s="146"/>
      <c r="BZ53" s="146"/>
      <c r="CA53" s="146"/>
      <c r="CB53" s="146"/>
      <c r="CC53" s="146"/>
      <c r="CD53" s="123"/>
      <c r="CE53" s="123"/>
      <c r="CF53" s="123"/>
      <c r="CG53" s="133"/>
      <c r="CH53" s="133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6"/>
      <c r="DB53" s="136"/>
      <c r="DC53" s="137"/>
      <c r="DD53" s="138"/>
    </row>
    <row r="54" customFormat="false" ht="3.75" hidden="false" customHeight="true" outlineLevel="0" collapsed="false">
      <c r="B54" s="5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1"/>
      <c r="AJ54" s="142"/>
      <c r="AK54" s="143"/>
      <c r="AL54" s="54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1"/>
      <c r="BT54" s="142"/>
      <c r="BU54" s="25"/>
      <c r="BV54" s="54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4"/>
      <c r="DD54" s="140"/>
    </row>
    <row r="55" customFormat="false" ht="12.75" hidden="false" customHeight="true" outlineLevel="0" collapsed="false">
      <c r="B55" s="121"/>
      <c r="C55" s="147" t="s">
        <v>18</v>
      </c>
      <c r="D55" s="147"/>
      <c r="E55" s="147"/>
      <c r="F55" s="147"/>
      <c r="G55" s="147"/>
      <c r="H55" s="147"/>
      <c r="I55" s="147"/>
      <c r="J55" s="148" t="n">
        <v>5</v>
      </c>
      <c r="K55" s="148"/>
      <c r="L55" s="148"/>
      <c r="M55" s="149" t="str">
        <f aca="false">IFERROR(MID($H$14,LEN($H$14)-10,1),"")</f>
        <v/>
      </c>
      <c r="N55" s="149"/>
      <c r="O55" s="150" t="str">
        <f aca="false">IFERROR(MID($H$14,LEN($H$14)-9,1),"")</f>
        <v/>
      </c>
      <c r="P55" s="150"/>
      <c r="Q55" s="150" t="str">
        <f aca="false">IFERROR(MID($H$14,LEN($H$14)-8,1),"")</f>
        <v/>
      </c>
      <c r="R55" s="150"/>
      <c r="S55" s="150" t="str">
        <f aca="false">IFERROR(MID($H$14,LEN($H$14)-7,1),"")</f>
        <v/>
      </c>
      <c r="T55" s="150"/>
      <c r="U55" s="150" t="str">
        <f aca="false">IFERROR(MID($H$14,LEN($H$14)-6,1),"")</f>
        <v/>
      </c>
      <c r="V55" s="150"/>
      <c r="W55" s="150" t="str">
        <f aca="false">IFERROR(MID($H$14,LEN($H$14)-5,1),"")</f>
        <v/>
      </c>
      <c r="X55" s="150"/>
      <c r="Y55" s="150" t="str">
        <f aca="false">IFERROR(MID($H$14,LEN($H$14)-4,1),"")</f>
        <v/>
      </c>
      <c r="Z55" s="150"/>
      <c r="AA55" s="150" t="str">
        <f aca="false">IFERROR(MID($H$14,LEN($H$14)-3,1),"")</f>
        <v/>
      </c>
      <c r="AB55" s="150"/>
      <c r="AC55" s="150" t="str">
        <f aca="false">IFERROR(MID($H$14,LEN($H$14)-2,1),"")</f>
        <v/>
      </c>
      <c r="AD55" s="150"/>
      <c r="AE55" s="150" t="str">
        <f aca="false">IFERROR(MID($H$14,LEN($H$14)-1,1),"")</f>
        <v/>
      </c>
      <c r="AF55" s="150"/>
      <c r="AG55" s="151" t="str">
        <f aca="false">IFERROR(MID($H$14,LEN($H$14),1),"")</f>
        <v>0</v>
      </c>
      <c r="AH55" s="151"/>
      <c r="AI55" s="129"/>
      <c r="AJ55" s="130"/>
      <c r="AK55" s="131"/>
      <c r="AL55" s="54"/>
      <c r="AM55" s="147" t="s">
        <v>18</v>
      </c>
      <c r="AN55" s="147"/>
      <c r="AO55" s="147"/>
      <c r="AP55" s="147"/>
      <c r="AQ55" s="147"/>
      <c r="AR55" s="147"/>
      <c r="AS55" s="147"/>
      <c r="AT55" s="148" t="n">
        <v>5</v>
      </c>
      <c r="AU55" s="148"/>
      <c r="AV55" s="148"/>
      <c r="AW55" s="149" t="str">
        <f aca="false">M55</f>
        <v/>
      </c>
      <c r="AX55" s="149"/>
      <c r="AY55" s="150" t="str">
        <f aca="false">O55</f>
        <v/>
      </c>
      <c r="AZ55" s="150"/>
      <c r="BA55" s="150" t="str">
        <f aca="false">Q55</f>
        <v/>
      </c>
      <c r="BB55" s="150"/>
      <c r="BC55" s="150" t="str">
        <f aca="false">S55</f>
        <v/>
      </c>
      <c r="BD55" s="150"/>
      <c r="BE55" s="150" t="str">
        <f aca="false">U55</f>
        <v/>
      </c>
      <c r="BF55" s="150"/>
      <c r="BG55" s="150" t="str">
        <f aca="false">W55</f>
        <v/>
      </c>
      <c r="BH55" s="150"/>
      <c r="BI55" s="150" t="str">
        <f aca="false">Y55</f>
        <v/>
      </c>
      <c r="BJ55" s="150"/>
      <c r="BK55" s="150" t="str">
        <f aca="false">AA55</f>
        <v/>
      </c>
      <c r="BL55" s="150"/>
      <c r="BM55" s="150" t="str">
        <f aca="false">AC55</f>
        <v/>
      </c>
      <c r="BN55" s="150"/>
      <c r="BO55" s="150" t="str">
        <f aca="false">AE55</f>
        <v/>
      </c>
      <c r="BP55" s="150"/>
      <c r="BQ55" s="151" t="str">
        <f aca="false">AG55</f>
        <v>0</v>
      </c>
      <c r="BR55" s="151"/>
      <c r="BS55" s="129"/>
      <c r="BT55" s="130"/>
      <c r="BU55" s="25"/>
      <c r="BV55" s="54"/>
      <c r="BW55" s="147" t="s">
        <v>18</v>
      </c>
      <c r="BX55" s="147"/>
      <c r="BY55" s="147"/>
      <c r="BZ55" s="147"/>
      <c r="CA55" s="147"/>
      <c r="CB55" s="147"/>
      <c r="CC55" s="147"/>
      <c r="CD55" s="148" t="n">
        <v>5</v>
      </c>
      <c r="CE55" s="148"/>
      <c r="CF55" s="148"/>
      <c r="CG55" s="152" t="str">
        <f aca="false">AW55</f>
        <v/>
      </c>
      <c r="CH55" s="152"/>
      <c r="CI55" s="153" t="str">
        <f aca="false">AY55</f>
        <v/>
      </c>
      <c r="CJ55" s="153"/>
      <c r="CK55" s="153" t="str">
        <f aca="false">BA55</f>
        <v/>
      </c>
      <c r="CL55" s="153"/>
      <c r="CM55" s="153" t="str">
        <f aca="false">BC55</f>
        <v/>
      </c>
      <c r="CN55" s="153"/>
      <c r="CO55" s="153" t="str">
        <f aca="false">BE55</f>
        <v/>
      </c>
      <c r="CP55" s="153"/>
      <c r="CQ55" s="153" t="str">
        <f aca="false">BG55</f>
        <v/>
      </c>
      <c r="CR55" s="153"/>
      <c r="CS55" s="153" t="str">
        <f aca="false">BI55</f>
        <v/>
      </c>
      <c r="CT55" s="153"/>
      <c r="CU55" s="153" t="str">
        <f aca="false">BK55</f>
        <v/>
      </c>
      <c r="CV55" s="153"/>
      <c r="CW55" s="153" t="str">
        <f aca="false">BM55</f>
        <v/>
      </c>
      <c r="CX55" s="153"/>
      <c r="CY55" s="153" t="str">
        <f aca="false">BO55</f>
        <v/>
      </c>
      <c r="CZ55" s="153"/>
      <c r="DA55" s="154" t="str">
        <f aca="false">BQ55</f>
        <v>0</v>
      </c>
      <c r="DB55" s="154"/>
      <c r="DC55" s="137"/>
      <c r="DD55" s="138"/>
    </row>
    <row r="56" customFormat="false" ht="12.75" hidden="false" customHeight="true" outlineLevel="0" collapsed="false">
      <c r="B56" s="54"/>
      <c r="C56" s="147"/>
      <c r="D56" s="147"/>
      <c r="E56" s="147"/>
      <c r="F56" s="147"/>
      <c r="G56" s="147"/>
      <c r="H56" s="147"/>
      <c r="I56" s="147"/>
      <c r="J56" s="148"/>
      <c r="K56" s="148"/>
      <c r="L56" s="148"/>
      <c r="M56" s="149"/>
      <c r="N56" s="149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1"/>
      <c r="AH56" s="151"/>
      <c r="AI56" s="129"/>
      <c r="AJ56" s="130"/>
      <c r="AK56" s="131"/>
      <c r="AL56" s="54"/>
      <c r="AM56" s="147"/>
      <c r="AN56" s="147"/>
      <c r="AO56" s="147"/>
      <c r="AP56" s="147"/>
      <c r="AQ56" s="147"/>
      <c r="AR56" s="147"/>
      <c r="AS56" s="147"/>
      <c r="AT56" s="148"/>
      <c r="AU56" s="148"/>
      <c r="AV56" s="148"/>
      <c r="AW56" s="149"/>
      <c r="AX56" s="149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1"/>
      <c r="BR56" s="151"/>
      <c r="BS56" s="129"/>
      <c r="BT56" s="130"/>
      <c r="BV56" s="54"/>
      <c r="BW56" s="147"/>
      <c r="BX56" s="147"/>
      <c r="BY56" s="147"/>
      <c r="BZ56" s="147"/>
      <c r="CA56" s="147"/>
      <c r="CB56" s="147"/>
      <c r="CC56" s="147"/>
      <c r="CD56" s="148"/>
      <c r="CE56" s="148"/>
      <c r="CF56" s="148"/>
      <c r="CG56" s="152"/>
      <c r="CH56" s="152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4"/>
      <c r="DB56" s="154"/>
      <c r="DC56" s="137"/>
      <c r="DD56" s="138"/>
    </row>
    <row r="57" customFormat="false" ht="6" hidden="false" customHeight="true" outlineLevel="0" collapsed="false">
      <c r="B57" s="15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AI57" s="55"/>
      <c r="AJ57" s="26"/>
      <c r="AL57" s="155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8"/>
      <c r="BT57" s="26"/>
      <c r="BV57" s="155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8"/>
    </row>
    <row r="58" s="156" customFormat="true" ht="11.25" hidden="false" customHeight="true" outlineLevel="0" collapsed="false">
      <c r="B58" s="157" t="s">
        <v>19</v>
      </c>
      <c r="C58" s="157"/>
      <c r="D58" s="157"/>
      <c r="E58" s="157"/>
      <c r="F58" s="157"/>
      <c r="G58" s="157"/>
      <c r="H58" s="157"/>
      <c r="I58" s="157"/>
      <c r="J58" s="158" t="s">
        <v>43</v>
      </c>
      <c r="K58" s="158"/>
      <c r="L58" s="158"/>
      <c r="M58" s="158"/>
      <c r="N58" s="159"/>
      <c r="O58" s="160"/>
      <c r="P58" s="160"/>
      <c r="Q58" s="160"/>
      <c r="R58" s="160"/>
      <c r="S58" s="160"/>
      <c r="T58" s="161"/>
      <c r="U58" s="162" t="s">
        <v>44</v>
      </c>
      <c r="V58" s="162"/>
      <c r="W58" s="162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3"/>
      <c r="AJ58" s="164"/>
      <c r="AK58" s="165"/>
      <c r="AL58" s="166" t="str">
        <f aca="false">$B$58</f>
        <v>納期限</v>
      </c>
      <c r="AM58" s="166"/>
      <c r="AN58" s="166"/>
      <c r="AO58" s="166"/>
      <c r="AP58" s="166"/>
      <c r="AQ58" s="166"/>
      <c r="AR58" s="166"/>
      <c r="AS58" s="166"/>
      <c r="AT58" s="158" t="s">
        <v>43</v>
      </c>
      <c r="AU58" s="158"/>
      <c r="AV58" s="158"/>
      <c r="AW58" s="158"/>
      <c r="AX58" s="160"/>
      <c r="AY58" s="160"/>
      <c r="AZ58" s="160"/>
      <c r="BA58" s="160"/>
      <c r="BB58" s="160"/>
      <c r="BC58" s="160"/>
      <c r="BD58" s="163"/>
      <c r="BE58" s="162" t="s">
        <v>44</v>
      </c>
      <c r="BF58" s="162"/>
      <c r="BG58" s="162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3"/>
      <c r="BT58" s="164"/>
      <c r="BU58" s="165"/>
      <c r="BV58" s="166" t="str">
        <f aca="false">$B$58</f>
        <v>納期限</v>
      </c>
      <c r="BW58" s="166"/>
      <c r="BX58" s="166"/>
      <c r="BY58" s="166"/>
      <c r="BZ58" s="166"/>
      <c r="CA58" s="166"/>
      <c r="CB58" s="166"/>
      <c r="CC58" s="166"/>
      <c r="CD58" s="158" t="s">
        <v>43</v>
      </c>
      <c r="CE58" s="158"/>
      <c r="CF58" s="158"/>
      <c r="CG58" s="158"/>
      <c r="CH58" s="159"/>
      <c r="CI58" s="160"/>
      <c r="CJ58" s="160"/>
      <c r="CK58" s="160"/>
      <c r="CL58" s="160"/>
      <c r="CM58" s="160"/>
      <c r="CN58" s="163"/>
      <c r="CO58" s="162" t="s">
        <v>44</v>
      </c>
      <c r="CP58" s="162"/>
      <c r="CQ58" s="162"/>
      <c r="CR58" s="167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3"/>
    </row>
    <row r="59" customFormat="false" ht="11.25" hidden="false" customHeight="true" outlineLevel="0" collapsed="false">
      <c r="B59" s="157"/>
      <c r="C59" s="157"/>
      <c r="D59" s="157"/>
      <c r="E59" s="157"/>
      <c r="F59" s="157"/>
      <c r="G59" s="157"/>
      <c r="H59" s="157"/>
      <c r="I59" s="157"/>
      <c r="J59" s="121"/>
      <c r="K59" s="168" t="n">
        <f aca="false">O15</f>
        <v>0</v>
      </c>
      <c r="L59" s="168"/>
      <c r="M59" s="169" t="s">
        <v>8</v>
      </c>
      <c r="N59" s="168" t="n">
        <f aca="false">S15</f>
        <v>0</v>
      </c>
      <c r="O59" s="168"/>
      <c r="P59" s="169" t="s">
        <v>9</v>
      </c>
      <c r="Q59" s="168" t="n">
        <f aca="false">X15</f>
        <v>0</v>
      </c>
      <c r="R59" s="168"/>
      <c r="S59" s="169" t="s">
        <v>10</v>
      </c>
      <c r="U59" s="162"/>
      <c r="V59" s="162"/>
      <c r="W59" s="162"/>
      <c r="AI59" s="55"/>
      <c r="AJ59" s="26"/>
      <c r="AL59" s="166"/>
      <c r="AM59" s="166"/>
      <c r="AN59" s="166"/>
      <c r="AO59" s="166"/>
      <c r="AP59" s="166"/>
      <c r="AQ59" s="166"/>
      <c r="AR59" s="166"/>
      <c r="AS59" s="166"/>
      <c r="AT59" s="155"/>
      <c r="AU59" s="170" t="n">
        <f aca="false">$K$59</f>
        <v>0</v>
      </c>
      <c r="AV59" s="170"/>
      <c r="AW59" s="171" t="s">
        <v>8</v>
      </c>
      <c r="AX59" s="170" t="n">
        <f aca="false">N59</f>
        <v>0</v>
      </c>
      <c r="AY59" s="170"/>
      <c r="AZ59" s="171" t="s">
        <v>9</v>
      </c>
      <c r="BA59" s="170" t="n">
        <f aca="false">Q59</f>
        <v>0</v>
      </c>
      <c r="BB59" s="170"/>
      <c r="BC59" s="171" t="s">
        <v>10</v>
      </c>
      <c r="BD59" s="78"/>
      <c r="BE59" s="162"/>
      <c r="BF59" s="162"/>
      <c r="BG59" s="162"/>
      <c r="BS59" s="55"/>
      <c r="BT59" s="26"/>
      <c r="BV59" s="166"/>
      <c r="BW59" s="166"/>
      <c r="BX59" s="166"/>
      <c r="BY59" s="166"/>
      <c r="BZ59" s="166"/>
      <c r="CA59" s="166"/>
      <c r="CB59" s="166"/>
      <c r="CC59" s="166"/>
      <c r="CD59" s="155"/>
      <c r="CE59" s="170" t="n">
        <f aca="false">$K$59</f>
        <v>0</v>
      </c>
      <c r="CF59" s="170"/>
      <c r="CG59" s="171" t="s">
        <v>8</v>
      </c>
      <c r="CH59" s="170" t="n">
        <f aca="false">AX59</f>
        <v>0</v>
      </c>
      <c r="CI59" s="170"/>
      <c r="CJ59" s="171" t="s">
        <v>9</v>
      </c>
      <c r="CK59" s="170" t="n">
        <f aca="false">BA59</f>
        <v>0</v>
      </c>
      <c r="CL59" s="170"/>
      <c r="CM59" s="171" t="s">
        <v>10</v>
      </c>
      <c r="CN59" s="78"/>
      <c r="CO59" s="162"/>
      <c r="CP59" s="162"/>
      <c r="CQ59" s="162"/>
      <c r="CR59" s="172"/>
      <c r="DC59" s="55"/>
    </row>
    <row r="60" customFormat="false" ht="11.25" hidden="false" customHeight="true" outlineLevel="0" collapsed="false">
      <c r="B60" s="52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62"/>
      <c r="V60" s="162"/>
      <c r="W60" s="162"/>
      <c r="AI60" s="55"/>
      <c r="AJ60" s="26"/>
      <c r="AL60" s="2" t="s">
        <v>45</v>
      </c>
      <c r="AM60" s="2"/>
      <c r="AN60" s="2"/>
      <c r="AO60" s="2"/>
      <c r="AP60" s="2"/>
      <c r="AQ60" s="2"/>
      <c r="AR60" s="2"/>
      <c r="AS60" s="2"/>
      <c r="AT60" s="52"/>
      <c r="AU60" s="173"/>
      <c r="AV60" s="173"/>
      <c r="AW60" s="173"/>
      <c r="AX60" s="173"/>
      <c r="AY60" s="173"/>
      <c r="AZ60" s="173"/>
      <c r="BA60" s="173"/>
      <c r="BB60" s="173"/>
      <c r="BC60" s="173"/>
      <c r="BD60" s="51"/>
      <c r="BE60" s="162"/>
      <c r="BF60" s="162"/>
      <c r="BG60" s="162"/>
      <c r="BS60" s="55"/>
      <c r="BT60" s="26"/>
      <c r="BV60" s="174" t="s">
        <v>46</v>
      </c>
      <c r="BW60" s="174"/>
      <c r="BX60" s="174"/>
      <c r="BY60" s="174"/>
      <c r="BZ60" s="174"/>
      <c r="CA60" s="174"/>
      <c r="CB60" s="174"/>
      <c r="CC60" s="174"/>
      <c r="CD60" s="3" t="s">
        <v>47</v>
      </c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162"/>
      <c r="CP60" s="162"/>
      <c r="CQ60" s="162"/>
      <c r="CR60" s="172"/>
      <c r="DC60" s="55"/>
    </row>
    <row r="61" customFormat="false" ht="11.25" hidden="false" customHeight="true" outlineLevel="0" collapsed="false">
      <c r="B61" s="121"/>
      <c r="U61" s="162"/>
      <c r="V61" s="162"/>
      <c r="W61" s="162"/>
      <c r="AI61" s="55"/>
      <c r="AJ61" s="26"/>
      <c r="AL61" s="2"/>
      <c r="AM61" s="2"/>
      <c r="AN61" s="2"/>
      <c r="AO61" s="2"/>
      <c r="AP61" s="2"/>
      <c r="AQ61" s="2"/>
      <c r="AR61" s="2"/>
      <c r="AS61" s="2"/>
      <c r="AT61" s="121"/>
      <c r="BD61" s="55"/>
      <c r="BE61" s="162"/>
      <c r="BF61" s="162"/>
      <c r="BG61" s="162"/>
      <c r="BS61" s="55"/>
      <c r="BT61" s="26"/>
      <c r="BV61" s="174"/>
      <c r="BW61" s="174"/>
      <c r="BX61" s="174"/>
      <c r="BY61" s="174"/>
      <c r="BZ61" s="174"/>
      <c r="CA61" s="174"/>
      <c r="CB61" s="174"/>
      <c r="CC61" s="174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162"/>
      <c r="CP61" s="162"/>
      <c r="CQ61" s="162"/>
      <c r="CR61" s="172"/>
      <c r="DC61" s="55"/>
    </row>
    <row r="62" customFormat="false" ht="11.25" hidden="false" customHeight="true" outlineLevel="0" collapsed="false">
      <c r="B62" s="121"/>
      <c r="C62" s="175" t="s">
        <v>48</v>
      </c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U62" s="162"/>
      <c r="V62" s="162"/>
      <c r="W62" s="162"/>
      <c r="AI62" s="55"/>
      <c r="AJ62" s="26"/>
      <c r="AL62" s="2"/>
      <c r="AM62" s="2"/>
      <c r="AN62" s="2"/>
      <c r="AO62" s="2"/>
      <c r="AP62" s="2"/>
      <c r="AQ62" s="2"/>
      <c r="AR62" s="2"/>
      <c r="AS62" s="2"/>
      <c r="AT62" s="155"/>
      <c r="AU62" s="76"/>
      <c r="AV62" s="76"/>
      <c r="AW62" s="76"/>
      <c r="AX62" s="76"/>
      <c r="AY62" s="76"/>
      <c r="AZ62" s="76"/>
      <c r="BA62" s="76"/>
      <c r="BB62" s="76"/>
      <c r="BC62" s="76" t="s">
        <v>49</v>
      </c>
      <c r="BD62" s="78"/>
      <c r="BE62" s="162"/>
      <c r="BF62" s="162"/>
      <c r="BG62" s="162"/>
      <c r="BS62" s="55"/>
      <c r="BT62" s="26"/>
      <c r="BV62" s="174"/>
      <c r="BW62" s="174"/>
      <c r="BX62" s="174"/>
      <c r="BY62" s="174"/>
      <c r="BZ62" s="174"/>
      <c r="CA62" s="174"/>
      <c r="CB62" s="174"/>
      <c r="CC62" s="174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162"/>
      <c r="CP62" s="162"/>
      <c r="CQ62" s="162"/>
      <c r="CR62" s="172"/>
      <c r="DC62" s="55"/>
    </row>
    <row r="63" customFormat="false" ht="11.25" hidden="false" customHeight="true" outlineLevel="0" collapsed="false">
      <c r="B63" s="121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U63" s="162"/>
      <c r="V63" s="162"/>
      <c r="W63" s="162"/>
      <c r="AI63" s="55"/>
      <c r="AJ63" s="26"/>
      <c r="AL63" s="2"/>
      <c r="AM63" s="2"/>
      <c r="AN63" s="2"/>
      <c r="AO63" s="2"/>
      <c r="AP63" s="2"/>
      <c r="AQ63" s="2"/>
      <c r="AR63" s="2"/>
      <c r="AS63" s="2"/>
      <c r="BD63" s="55"/>
      <c r="BE63" s="162"/>
      <c r="BF63" s="162"/>
      <c r="BG63" s="162"/>
      <c r="BS63" s="55"/>
      <c r="BT63" s="26"/>
      <c r="BV63" s="176" t="s">
        <v>50</v>
      </c>
      <c r="BW63" s="176"/>
      <c r="BX63" s="176"/>
      <c r="BY63" s="176"/>
      <c r="BZ63" s="176"/>
      <c r="CA63" s="176"/>
      <c r="CB63" s="176"/>
      <c r="CC63" s="176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162"/>
      <c r="CP63" s="162"/>
      <c r="CQ63" s="162"/>
      <c r="CR63" s="172"/>
      <c r="DC63" s="55"/>
    </row>
    <row r="64" customFormat="false" ht="11.25" hidden="false" customHeight="true" outlineLevel="0" collapsed="false">
      <c r="B64" s="121"/>
      <c r="U64" s="162"/>
      <c r="V64" s="162"/>
      <c r="W64" s="162"/>
      <c r="AI64" s="55"/>
      <c r="AJ64" s="26"/>
      <c r="AL64" s="2"/>
      <c r="AM64" s="2"/>
      <c r="AN64" s="2"/>
      <c r="AO64" s="2"/>
      <c r="AP64" s="2"/>
      <c r="AQ64" s="2"/>
      <c r="AR64" s="2"/>
      <c r="AS64" s="2"/>
      <c r="BD64" s="55"/>
      <c r="BE64" s="162"/>
      <c r="BF64" s="162"/>
      <c r="BG64" s="162"/>
      <c r="BS64" s="55"/>
      <c r="BT64" s="26"/>
      <c r="BV64" s="146" t="s">
        <v>51</v>
      </c>
      <c r="BW64" s="146"/>
      <c r="BX64" s="146"/>
      <c r="BY64" s="146"/>
      <c r="BZ64" s="146"/>
      <c r="CA64" s="146"/>
      <c r="CB64" s="146"/>
      <c r="CC64" s="146"/>
      <c r="CD64" s="177" t="s">
        <v>52</v>
      </c>
      <c r="CE64" s="177"/>
      <c r="CF64" s="177"/>
      <c r="CG64" s="177"/>
      <c r="CH64" s="177"/>
      <c r="CI64" s="177"/>
      <c r="CJ64" s="177"/>
      <c r="CK64" s="177"/>
      <c r="CL64" s="177"/>
      <c r="CN64" s="55"/>
      <c r="CO64" s="162"/>
      <c r="CP64" s="162"/>
      <c r="CQ64" s="162"/>
      <c r="CR64" s="172"/>
      <c r="DC64" s="55"/>
    </row>
    <row r="65" customFormat="false" ht="11.25" hidden="false" customHeight="true" outlineLevel="0" collapsed="false">
      <c r="B65" s="15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162"/>
      <c r="V65" s="162"/>
      <c r="W65" s="162"/>
      <c r="AI65" s="55"/>
      <c r="AJ65" s="26"/>
      <c r="AL65" s="2"/>
      <c r="AM65" s="2"/>
      <c r="AN65" s="2"/>
      <c r="AO65" s="2"/>
      <c r="AP65" s="2"/>
      <c r="AQ65" s="2"/>
      <c r="AR65" s="2"/>
      <c r="AS65" s="2"/>
      <c r="AT65" s="76"/>
      <c r="AU65" s="76"/>
      <c r="AV65" s="76"/>
      <c r="AW65" s="76"/>
      <c r="AX65" s="76"/>
      <c r="AY65" s="76"/>
      <c r="AZ65" s="76"/>
      <c r="BA65" s="76"/>
      <c r="BB65" s="76"/>
      <c r="BC65" s="76" t="s">
        <v>42</v>
      </c>
      <c r="BD65" s="78"/>
      <c r="BE65" s="162"/>
      <c r="BF65" s="162"/>
      <c r="BG65" s="162"/>
      <c r="BS65" s="55"/>
      <c r="BT65" s="26"/>
      <c r="BV65" s="146"/>
      <c r="BW65" s="146"/>
      <c r="BX65" s="146"/>
      <c r="BY65" s="146"/>
      <c r="BZ65" s="146"/>
      <c r="CA65" s="146"/>
      <c r="CB65" s="146"/>
      <c r="CC65" s="146"/>
      <c r="CD65" s="178" t="s">
        <v>53</v>
      </c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62"/>
      <c r="CP65" s="162"/>
      <c r="CQ65" s="162"/>
      <c r="CR65" s="172"/>
      <c r="DC65" s="55"/>
    </row>
    <row r="66" customFormat="false" ht="11.25" hidden="false" customHeight="true" outlineLevel="0" collapsed="false">
      <c r="M66" s="91" t="s">
        <v>54</v>
      </c>
      <c r="N66" s="91"/>
      <c r="U66" s="162"/>
      <c r="V66" s="162"/>
      <c r="W66" s="162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8"/>
      <c r="AJ66" s="26"/>
      <c r="AL66" s="179" t="s">
        <v>55</v>
      </c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BE66" s="162"/>
      <c r="BF66" s="162"/>
      <c r="BG66" s="162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8"/>
      <c r="BT66" s="26"/>
      <c r="BV66" s="179" t="s">
        <v>56</v>
      </c>
      <c r="BW66" s="179"/>
      <c r="BX66" s="179"/>
      <c r="BY66" s="179"/>
      <c r="BZ66" s="179"/>
      <c r="CA66" s="179"/>
      <c r="CB66" s="179"/>
      <c r="CC66" s="179"/>
      <c r="CD66" s="179"/>
      <c r="CE66" s="179"/>
      <c r="CF66" s="179"/>
      <c r="CG66" s="179"/>
      <c r="CH66" s="180" t="s">
        <v>57</v>
      </c>
      <c r="CI66" s="180"/>
      <c r="CJ66" s="180"/>
      <c r="CK66" s="180"/>
      <c r="CL66" s="180"/>
      <c r="CM66" s="180"/>
      <c r="CN66" s="180"/>
      <c r="CO66" s="162"/>
      <c r="CP66" s="162"/>
      <c r="CQ66" s="162"/>
      <c r="CR66" s="181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8"/>
    </row>
    <row r="67" customFormat="false" ht="11.25" hidden="false" customHeight="true" outlineLevel="0" collapsed="false">
      <c r="AJ67" s="26"/>
      <c r="BT67" s="26"/>
    </row>
    <row r="68" customFormat="false" ht="9.75" hidden="false" customHeight="true" outlineLevel="0" collapsed="false">
      <c r="AK68" s="23"/>
      <c r="BU68" s="23"/>
    </row>
    <row r="69" customFormat="false" ht="11.25" hidden="false" customHeight="true" outlineLevel="0" collapsed="false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</row>
    <row r="70" customFormat="false" ht="11.25" hidden="false" customHeight="true" outlineLevel="0" collapsed="false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</row>
    <row r="71" customFormat="false" ht="11.25" hidden="false" customHeight="true" outlineLevel="0" collapsed="false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</row>
    <row r="72" customFormat="false" ht="11.25" hidden="false" customHeight="true" outlineLevel="0" collapsed="false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</row>
    <row r="73" customFormat="false" ht="11.25" hidden="false" customHeight="true" outlineLevel="0" collapsed="false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</row>
    <row r="74" customFormat="false" ht="11.25" hidden="false" customHeight="true" outlineLevel="0" collapsed="false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</row>
    <row r="75" customFormat="false" ht="11.25" hidden="false" customHeight="true" outlineLevel="0" collapsed="false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</row>
    <row r="76" customFormat="false" ht="11.25" hidden="false" customHeight="true" outlineLevel="0" collapsed="false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</row>
    <row r="77" customFormat="false" ht="11.25" hidden="false" customHeight="true" outlineLevel="0" collapsed="false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</row>
    <row r="78" customFormat="false" ht="11.25" hidden="false" customHeight="true" outlineLevel="0" collapsed="false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</row>
    <row r="79" customFormat="false" ht="11.25" hidden="false" customHeight="true" outlineLevel="0" collapsed="false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</row>
    <row r="80" customFormat="false" ht="11.25" hidden="false" customHeight="true" outlineLevel="0" collapsed="false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</row>
    <row r="81" customFormat="false" ht="11.25" hidden="false" customHeight="true" outlineLevel="0" collapsed="false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</row>
    <row r="82" customFormat="false" ht="11.25" hidden="false" customHeight="true" outlineLevel="0" collapsed="false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</row>
    <row r="83" customFormat="false" ht="11.25" hidden="false" customHeight="true" outlineLevel="0" collapsed="false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</row>
    <row r="84" customFormat="false" ht="9.75" hidden="false" customHeight="true" outlineLevel="0" collapsed="false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</row>
    <row r="85" customFormat="false" ht="9.75" hidden="false" customHeight="true" outlineLevel="0" collapsed="false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</row>
    <row r="86" customFormat="false" ht="9.75" hidden="false" customHeight="true" outlineLevel="0" collapsed="false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</row>
    <row r="87" customFormat="false" ht="9.75" hidden="false" customHeight="true" outlineLevel="0" collapsed="false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</row>
    <row r="88" customFormat="false" ht="9.75" hidden="false" customHeight="true" outlineLevel="0" collapsed="false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</row>
    <row r="89" customFormat="false" ht="9.75" hidden="false" customHeight="true" outlineLevel="0" collapsed="false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</row>
    <row r="90" customFormat="false" ht="9.75" hidden="false" customHeight="true" outlineLevel="0" collapsed="false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</row>
    <row r="91" customFormat="false" ht="9.75" hidden="false" customHeight="true" outlineLevel="0" collapsed="false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</row>
    <row r="92" customFormat="false" ht="9.75" hidden="false" customHeight="true" outlineLevel="0" collapsed="false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</row>
    <row r="93" customFormat="false" ht="9.75" hidden="false" customHeight="true" outlineLevel="0" collapsed="false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</row>
    <row r="94" customFormat="false" ht="9.75" hidden="false" customHeight="true" outlineLevel="0" collapsed="false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</row>
    <row r="95" customFormat="false" ht="9.75" hidden="false" customHeight="true" outlineLevel="0" collapsed="false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</row>
    <row r="96" customFormat="false" ht="9.75" hidden="false" customHeight="true" outlineLevel="0" collapsed="false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</row>
    <row r="97" customFormat="false" ht="9.75" hidden="false" customHeight="true" outlineLevel="0" collapsed="false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</row>
    <row r="98" customFormat="false" ht="9.75" hidden="false" customHeight="true" outlineLevel="0" collapsed="false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</row>
    <row r="99" customFormat="false" ht="9.75" hidden="false" customHeight="true" outlineLevel="0" collapsed="false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</row>
    <row r="100" customFormat="false" ht="9.75" hidden="false" customHeight="true" outlineLevel="0" collapsed="false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</row>
    <row r="101" customFormat="false" ht="9.75" hidden="false" customHeight="true" outlineLevel="0" collapsed="false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</row>
    <row r="102" customFormat="false" ht="9.75" hidden="false" customHeight="true" outlineLevel="0" collapsed="false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</row>
    <row r="103" customFormat="false" ht="9.75" hidden="false" customHeight="true" outlineLevel="0" collapsed="false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</row>
    <row r="104" customFormat="false" ht="9.75" hidden="false" customHeight="true" outlineLevel="0" collapsed="false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</row>
    <row r="105" customFormat="false" ht="9.75" hidden="false" customHeight="true" outlineLevel="0" collapsed="false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</row>
    <row r="106" customFormat="false" ht="9.75" hidden="false" customHeight="true" outlineLevel="0" collapsed="false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</row>
    <row r="107" customFormat="false" ht="9.75" hidden="false" customHeight="true" outlineLevel="0" collapsed="false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</row>
    <row r="108" customFormat="false" ht="9.75" hidden="false" customHeight="true" outlineLevel="0" collapsed="false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</row>
    <row r="109" customFormat="false" ht="9.75" hidden="false" customHeight="true" outlineLevel="0" collapsed="false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</row>
    <row r="110" customFormat="false" ht="9.75" hidden="false" customHeight="true" outlineLevel="0" collapsed="false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</row>
    <row r="111" customFormat="false" ht="9.75" hidden="false" customHeight="true" outlineLevel="0" collapsed="false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</row>
    <row r="112" customFormat="false" ht="9.75" hidden="false" customHeight="true" outlineLevel="0" collapsed="false"/>
    <row r="113" customFormat="false" ht="9.75" hidden="false" customHeight="true" outlineLevel="0" collapsed="false"/>
    <row r="114" customFormat="false" ht="9.75" hidden="false" customHeight="true" outlineLevel="0" collapsed="false"/>
    <row r="115" customFormat="false" ht="9.75" hidden="false" customHeight="true" outlineLevel="0" collapsed="false"/>
    <row r="116" customFormat="false" ht="9.75" hidden="false" customHeight="true" outlineLevel="0" collapsed="false"/>
    <row r="117" customFormat="false" ht="9.75" hidden="false" customHeight="true" outlineLevel="0" collapsed="false"/>
    <row r="118" customFormat="false" ht="9.75" hidden="false" customHeight="true" outlineLevel="0" collapsed="false"/>
    <row r="119" customFormat="false" ht="9.75" hidden="false" customHeight="true" outlineLevel="0" collapsed="false"/>
    <row r="120" customFormat="false" ht="9.75" hidden="false" customHeight="true" outlineLevel="0" collapsed="false"/>
    <row r="121" customFormat="false" ht="9.75" hidden="false" customHeight="true" outlineLevel="0" collapsed="false"/>
    <row r="122" customFormat="false" ht="9.75" hidden="false" customHeight="true" outlineLevel="0" collapsed="false"/>
    <row r="123" customFormat="false" ht="9.75" hidden="false" customHeight="true" outlineLevel="0" collapsed="false"/>
    <row r="124" customFormat="false" ht="9.75" hidden="false" customHeight="true" outlineLevel="0" collapsed="false"/>
    <row r="125" customFormat="false" ht="9.75" hidden="false" customHeight="true" outlineLevel="0" collapsed="false"/>
    <row r="126" customFormat="false" ht="9.75" hidden="false" customHeight="true" outlineLevel="0" collapsed="false"/>
    <row r="127" customFormat="false" ht="9.75" hidden="false" customHeight="true" outlineLevel="0" collapsed="false"/>
    <row r="128" customFormat="false" ht="9.75" hidden="false" customHeight="true" outlineLevel="0" collapsed="false"/>
    <row r="129" customFormat="false" ht="9.75" hidden="false" customHeight="true" outlineLevel="0" collapsed="false"/>
    <row r="130" customFormat="false" ht="9.75" hidden="false" customHeight="true" outlineLevel="0" collapsed="false"/>
    <row r="131" customFormat="false" ht="9.75" hidden="false" customHeight="true" outlineLevel="0" collapsed="false"/>
    <row r="132" customFormat="false" ht="9.75" hidden="false" customHeight="true" outlineLevel="0" collapsed="false"/>
    <row r="133" customFormat="false" ht="9.75" hidden="false" customHeight="true" outlineLevel="0" collapsed="false"/>
    <row r="134" customFormat="false" ht="9.75" hidden="false" customHeight="true" outlineLevel="0" collapsed="false"/>
    <row r="135" customFormat="false" ht="9.75" hidden="false" customHeight="true" outlineLevel="0" collapsed="false"/>
    <row r="136" customFormat="false" ht="9.75" hidden="false" customHeight="true" outlineLevel="0" collapsed="false"/>
    <row r="137" customFormat="false" ht="9.75" hidden="false" customHeight="true" outlineLevel="0" collapsed="false"/>
    <row r="138" customFormat="false" ht="9.75" hidden="false" customHeight="true" outlineLevel="0" collapsed="false"/>
    <row r="139" customFormat="false" ht="9.75" hidden="false" customHeight="true" outlineLevel="0" collapsed="false"/>
    <row r="140" customFormat="false" ht="9.75" hidden="false" customHeight="true" outlineLevel="0" collapsed="false"/>
    <row r="141" customFormat="false" ht="9.75" hidden="false" customHeight="true" outlineLevel="0" collapsed="false"/>
    <row r="142" customFormat="false" ht="9.75" hidden="false" customHeight="true" outlineLevel="0" collapsed="false"/>
    <row r="143" customFormat="false" ht="9.75" hidden="false" customHeight="true" outlineLevel="0" collapsed="false"/>
    <row r="144" customFormat="false" ht="9.75" hidden="false" customHeight="true" outlineLevel="0" collapsed="false"/>
    <row r="145" customFormat="false" ht="9.75" hidden="false" customHeight="true" outlineLevel="0" collapsed="false"/>
    <row r="146" customFormat="false" ht="9.75" hidden="false" customHeight="true" outlineLevel="0" collapsed="false"/>
    <row r="147" customFormat="false" ht="9.75" hidden="false" customHeight="true" outlineLevel="0" collapsed="false"/>
    <row r="148" customFormat="false" ht="9.75" hidden="false" customHeight="true" outlineLevel="0" collapsed="false"/>
    <row r="149" customFormat="false" ht="9.75" hidden="false" customHeight="true" outlineLevel="0" collapsed="false"/>
    <row r="150" customFormat="false" ht="9.75" hidden="false" customHeight="true" outlineLevel="0" collapsed="false"/>
    <row r="151" customFormat="false" ht="9.75" hidden="false" customHeight="true" outlineLevel="0" collapsed="false"/>
    <row r="152" customFormat="false" ht="9.75" hidden="false" customHeight="true" outlineLevel="0" collapsed="false"/>
    <row r="153" customFormat="false" ht="9.75" hidden="false" customHeight="true" outlineLevel="0" collapsed="false"/>
    <row r="154" customFormat="false" ht="9.75" hidden="false" customHeight="true" outlineLevel="0" collapsed="false"/>
    <row r="155" customFormat="false" ht="9.75" hidden="false" customHeight="true" outlineLevel="0" collapsed="false"/>
    <row r="156" customFormat="false" ht="9.75" hidden="false" customHeight="true" outlineLevel="0" collapsed="false"/>
    <row r="157" customFormat="false" ht="9.75" hidden="false" customHeight="true" outlineLevel="0" collapsed="false"/>
    <row r="158" customFormat="false" ht="9.75" hidden="false" customHeight="true" outlineLevel="0" collapsed="false"/>
    <row r="159" customFormat="false" ht="9.75" hidden="false" customHeight="true" outlineLevel="0" collapsed="false"/>
    <row r="160" customFormat="false" ht="9.75" hidden="false" customHeight="true" outlineLevel="0" collapsed="false"/>
    <row r="161" customFormat="false" ht="9.75" hidden="false" customHeight="true" outlineLevel="0" collapsed="false"/>
    <row r="162" customFormat="false" ht="9.75" hidden="false" customHeight="true" outlineLevel="0" collapsed="false"/>
    <row r="163" customFormat="false" ht="9.75" hidden="false" customHeight="true" outlineLevel="0" collapsed="false"/>
    <row r="164" customFormat="false" ht="9.75" hidden="false" customHeight="true" outlineLevel="0" collapsed="false"/>
    <row r="165" customFormat="false" ht="9.75" hidden="false" customHeight="true" outlineLevel="0" collapsed="false"/>
    <row r="166" customFormat="false" ht="9.75" hidden="false" customHeight="true" outlineLevel="0" collapsed="false"/>
    <row r="167" customFormat="false" ht="9.75" hidden="false" customHeight="true" outlineLevel="0" collapsed="false"/>
    <row r="168" customFormat="false" ht="9.75" hidden="false" customHeight="true" outlineLevel="0" collapsed="false"/>
    <row r="169" customFormat="false" ht="9.75" hidden="false" customHeight="true" outlineLevel="0" collapsed="false"/>
    <row r="170" customFormat="false" ht="9.75" hidden="false" customHeight="true" outlineLevel="0" collapsed="false"/>
    <row r="171" customFormat="false" ht="9.75" hidden="false" customHeight="true" outlineLevel="0" collapsed="false"/>
    <row r="172" customFormat="false" ht="9.75" hidden="false" customHeight="true" outlineLevel="0" collapsed="false"/>
    <row r="173" customFormat="false" ht="9.75" hidden="false" customHeight="true" outlineLevel="0" collapsed="false"/>
    <row r="174" customFormat="false" ht="9.75" hidden="false" customHeight="true" outlineLevel="0" collapsed="false"/>
    <row r="175" customFormat="false" ht="9.75" hidden="false" customHeight="true" outlineLevel="0" collapsed="false"/>
    <row r="176" customFormat="false" ht="9.75" hidden="false" customHeight="true" outlineLevel="0" collapsed="false"/>
    <row r="177" customFormat="false" ht="9.75" hidden="false" customHeight="true" outlineLevel="0" collapsed="false"/>
    <row r="178" customFormat="false" ht="9.75" hidden="false" customHeight="true" outlineLevel="0" collapsed="false"/>
    <row r="179" customFormat="false" ht="9.75" hidden="false" customHeight="true" outlineLevel="0" collapsed="false"/>
    <row r="180" customFormat="false" ht="9.75" hidden="false" customHeight="true" outlineLevel="0" collapsed="false"/>
    <row r="181" customFormat="false" ht="9.75" hidden="false" customHeight="true" outlineLevel="0" collapsed="false"/>
    <row r="182" customFormat="false" ht="9.75" hidden="false" customHeight="true" outlineLevel="0" collapsed="false"/>
    <row r="183" customFormat="false" ht="9.75" hidden="false" customHeight="true" outlineLevel="0" collapsed="false"/>
    <row r="184" customFormat="false" ht="9.75" hidden="false" customHeight="true" outlineLevel="0" collapsed="false"/>
    <row r="185" customFormat="false" ht="9.75" hidden="false" customHeight="true" outlineLevel="0" collapsed="false"/>
    <row r="186" customFormat="false" ht="9.75" hidden="false" customHeight="true" outlineLevel="0" collapsed="false"/>
    <row r="187" customFormat="false" ht="9.75" hidden="false" customHeight="true" outlineLevel="0" collapsed="false"/>
    <row r="188" customFormat="false" ht="9.75" hidden="false" customHeight="true" outlineLevel="0" collapsed="false"/>
    <row r="189" customFormat="false" ht="9.75" hidden="false" customHeight="true" outlineLevel="0" collapsed="false"/>
    <row r="190" customFormat="false" ht="9.75" hidden="false" customHeight="true" outlineLevel="0" collapsed="false"/>
    <row r="191" customFormat="false" ht="9.75" hidden="false" customHeight="true" outlineLevel="0" collapsed="false"/>
    <row r="192" customFormat="false" ht="9.75" hidden="false" customHeight="true" outlineLevel="0" collapsed="false"/>
    <row r="193" customFormat="false" ht="9.75" hidden="false" customHeight="true" outlineLevel="0" collapsed="false"/>
    <row r="194" customFormat="false" ht="9.75" hidden="false" customHeight="true" outlineLevel="0" collapsed="false"/>
    <row r="195" customFormat="false" ht="9.75" hidden="false" customHeight="true" outlineLevel="0" collapsed="false"/>
    <row r="196" customFormat="false" ht="9.75" hidden="false" customHeight="true" outlineLevel="0" collapsed="false"/>
    <row r="197" customFormat="false" ht="9.75" hidden="false" customHeight="true" outlineLevel="0" collapsed="false"/>
    <row r="198" customFormat="false" ht="9.75" hidden="false" customHeight="true" outlineLevel="0" collapsed="false"/>
    <row r="199" customFormat="false" ht="9.75" hidden="false" customHeight="true" outlineLevel="0" collapsed="false"/>
    <row r="200" customFormat="false" ht="7.5" hidden="false" customHeight="true" outlineLevel="0" collapsed="false"/>
    <row r="201" customFormat="false" ht="7.5" hidden="false" customHeight="true" outlineLevel="0" collapsed="false"/>
    <row r="202" customFormat="false" ht="7.5" hidden="false" customHeight="true" outlineLevel="0" collapsed="false"/>
    <row r="203" customFormat="false" ht="7.5" hidden="false" customHeight="true" outlineLevel="0" collapsed="false"/>
    <row r="204" customFormat="false" ht="7.5" hidden="false" customHeight="true" outlineLevel="0" collapsed="false"/>
    <row r="205" customFormat="false" ht="7.5" hidden="false" customHeight="true" outlineLevel="0" collapsed="false"/>
    <row r="206" customFormat="false" ht="7.5" hidden="false" customHeight="true" outlineLevel="0" collapsed="false"/>
    <row r="207" customFormat="false" ht="7.5" hidden="false" customHeight="true" outlineLevel="0" collapsed="false"/>
    <row r="208" customFormat="false" ht="7.5" hidden="false" customHeight="true" outlineLevel="0" collapsed="false"/>
    <row r="209" customFormat="false" ht="7.5" hidden="false" customHeight="true" outlineLevel="0" collapsed="false"/>
    <row r="210" customFormat="false" ht="7.5" hidden="false" customHeight="true" outlineLevel="0" collapsed="false"/>
    <row r="211" customFormat="false" ht="7.5" hidden="false" customHeight="true" outlineLevel="0" collapsed="false"/>
    <row r="212" customFormat="false" ht="7.5" hidden="false" customHeight="true" outlineLevel="0" collapsed="false"/>
    <row r="213" customFormat="false" ht="7.5" hidden="false" customHeight="true" outlineLevel="0" collapsed="false"/>
    <row r="214" customFormat="false" ht="7.5" hidden="false" customHeight="true" outlineLevel="0" collapsed="false"/>
    <row r="215" customFormat="false" ht="7.5" hidden="false" customHeight="true" outlineLevel="0" collapsed="false"/>
    <row r="216" customFormat="false" ht="7.5" hidden="false" customHeight="true" outlineLevel="0" collapsed="false"/>
    <row r="217" customFormat="false" ht="7.5" hidden="false" customHeight="true" outlineLevel="0" collapsed="false"/>
    <row r="218" customFormat="false" ht="7.5" hidden="false" customHeight="true" outlineLevel="0" collapsed="false"/>
    <row r="219" customFormat="false" ht="7.5" hidden="false" customHeight="true" outlineLevel="0" collapsed="false"/>
    <row r="220" customFormat="false" ht="7.5" hidden="false" customHeight="true" outlineLevel="0" collapsed="false"/>
    <row r="221" customFormat="false" ht="7.5" hidden="false" customHeight="true" outlineLevel="0" collapsed="false"/>
    <row r="222" customFormat="false" ht="7.5" hidden="false" customHeight="true" outlineLevel="0" collapsed="false"/>
    <row r="223" customFormat="false" ht="7.5" hidden="false" customHeight="true" outlineLevel="0" collapsed="false"/>
    <row r="224" customFormat="false" ht="7.5" hidden="false" customHeight="true" outlineLevel="0" collapsed="false"/>
    <row r="225" customFormat="false" ht="7.5" hidden="false" customHeight="true" outlineLevel="0" collapsed="false"/>
    <row r="226" customFormat="false" ht="7.5" hidden="false" customHeight="true" outlineLevel="0" collapsed="false"/>
    <row r="227" customFormat="false" ht="7.5" hidden="false" customHeight="true" outlineLevel="0" collapsed="false"/>
    <row r="228" customFormat="false" ht="7.5" hidden="false" customHeight="true" outlineLevel="0" collapsed="false"/>
    <row r="229" customFormat="false" ht="7.5" hidden="false" customHeight="true" outlineLevel="0" collapsed="false"/>
    <row r="230" customFormat="false" ht="7.5" hidden="false" customHeight="true" outlineLevel="0" collapsed="false"/>
    <row r="231" customFormat="false" ht="7.5" hidden="false" customHeight="true" outlineLevel="0" collapsed="false"/>
    <row r="232" customFormat="false" ht="7.5" hidden="false" customHeight="true" outlineLevel="0" collapsed="false"/>
    <row r="233" customFormat="false" ht="7.5" hidden="false" customHeight="true" outlineLevel="0" collapsed="false"/>
    <row r="234" customFormat="false" ht="7.5" hidden="false" customHeight="true" outlineLevel="0" collapsed="false"/>
    <row r="235" customFormat="false" ht="7.5" hidden="false" customHeight="true" outlineLevel="0" collapsed="false"/>
    <row r="236" customFormat="false" ht="7.5" hidden="false" customHeight="true" outlineLevel="0" collapsed="false"/>
    <row r="237" customFormat="false" ht="7.5" hidden="false" customHeight="true" outlineLevel="0" collapsed="false"/>
    <row r="238" customFormat="false" ht="7.5" hidden="false" customHeight="true" outlineLevel="0" collapsed="false"/>
    <row r="239" customFormat="false" ht="7.5" hidden="false" customHeight="true" outlineLevel="0" collapsed="false"/>
    <row r="240" customFormat="false" ht="7.5" hidden="false" customHeight="true" outlineLevel="0" collapsed="false"/>
    <row r="241" customFormat="false" ht="7.5" hidden="false" customHeight="true" outlineLevel="0" collapsed="false"/>
    <row r="242" customFormat="false" ht="7.5" hidden="false" customHeight="true" outlineLevel="0" collapsed="false"/>
    <row r="243" customFormat="false" ht="7.5" hidden="false" customHeight="true" outlineLevel="0" collapsed="false"/>
    <row r="244" customFormat="false" ht="7.5" hidden="false" customHeight="true" outlineLevel="0" collapsed="false"/>
    <row r="245" customFormat="false" ht="7.5" hidden="false" customHeight="true" outlineLevel="0" collapsed="false"/>
    <row r="246" customFormat="false" ht="7.5" hidden="false" customHeight="true" outlineLevel="0" collapsed="false"/>
    <row r="247" customFormat="false" ht="7.5" hidden="false" customHeight="true" outlineLevel="0" collapsed="false"/>
    <row r="248" customFormat="false" ht="7.5" hidden="false" customHeight="true" outlineLevel="0" collapsed="false"/>
    <row r="249" customFormat="false" ht="7.5" hidden="false" customHeight="true" outlineLevel="0" collapsed="false"/>
    <row r="250" customFormat="false" ht="7.5" hidden="false" customHeight="true" outlineLevel="0" collapsed="false"/>
    <row r="251" customFormat="false" ht="7.5" hidden="false" customHeight="true" outlineLevel="0" collapsed="false"/>
    <row r="252" customFormat="false" ht="7.5" hidden="false" customHeight="true" outlineLevel="0" collapsed="false"/>
    <row r="253" customFormat="false" ht="7.5" hidden="false" customHeight="true" outlineLevel="0" collapsed="false"/>
    <row r="254" customFormat="false" ht="7.5" hidden="false" customHeight="true" outlineLevel="0" collapsed="false"/>
    <row r="255" customFormat="false" ht="7.5" hidden="false" customHeight="true" outlineLevel="0" collapsed="false"/>
    <row r="256" customFormat="false" ht="7.5" hidden="false" customHeight="true" outlineLevel="0" collapsed="false"/>
    <row r="257" customFormat="false" ht="7.5" hidden="false" customHeight="true" outlineLevel="0" collapsed="false"/>
    <row r="258" customFormat="false" ht="7.5" hidden="false" customHeight="true" outlineLevel="0" collapsed="false"/>
    <row r="259" customFormat="false" ht="7.5" hidden="false" customHeight="true" outlineLevel="0" collapsed="false"/>
    <row r="260" customFormat="false" ht="7.5" hidden="false" customHeight="true" outlineLevel="0" collapsed="false"/>
    <row r="261" customFormat="false" ht="7.5" hidden="false" customHeight="true" outlineLevel="0" collapsed="false"/>
    <row r="262" customFormat="false" ht="7.5" hidden="false" customHeight="true" outlineLevel="0" collapsed="false"/>
    <row r="263" customFormat="false" ht="7.5" hidden="false" customHeight="true" outlineLevel="0" collapsed="false"/>
    <row r="264" customFormat="false" ht="7.5" hidden="false" customHeight="true" outlineLevel="0" collapsed="false"/>
    <row r="265" customFormat="false" ht="7.5" hidden="false" customHeight="true" outlineLevel="0" collapsed="false"/>
    <row r="266" customFormat="false" ht="7.5" hidden="false" customHeight="true" outlineLevel="0" collapsed="false"/>
    <row r="267" customFormat="false" ht="7.5" hidden="false" customHeight="true" outlineLevel="0" collapsed="false"/>
    <row r="268" customFormat="false" ht="7.5" hidden="false" customHeight="true" outlineLevel="0" collapsed="false"/>
    <row r="269" customFormat="false" ht="7.5" hidden="false" customHeight="true" outlineLevel="0" collapsed="false"/>
    <row r="270" customFormat="false" ht="7.5" hidden="false" customHeight="true" outlineLevel="0" collapsed="false"/>
    <row r="271" customFormat="false" ht="7.5" hidden="false" customHeight="true" outlineLevel="0" collapsed="false"/>
    <row r="272" customFormat="false" ht="7.5" hidden="false" customHeight="true" outlineLevel="0" collapsed="false"/>
    <row r="273" customFormat="false" ht="7.5" hidden="false" customHeight="true" outlineLevel="0" collapsed="false"/>
    <row r="274" customFormat="false" ht="7.5" hidden="false" customHeight="true" outlineLevel="0" collapsed="false"/>
    <row r="275" customFormat="false" ht="7.5" hidden="false" customHeight="true" outlineLevel="0" collapsed="false"/>
    <row r="276" customFormat="false" ht="7.5" hidden="false" customHeight="true" outlineLevel="0" collapsed="false"/>
    <row r="277" customFormat="false" ht="7.5" hidden="false" customHeight="true" outlineLevel="0" collapsed="false"/>
    <row r="278" customFormat="false" ht="7.5" hidden="false" customHeight="true" outlineLevel="0" collapsed="false"/>
    <row r="279" customFormat="false" ht="7.5" hidden="false" customHeight="true" outlineLevel="0" collapsed="false"/>
    <row r="280" customFormat="false" ht="7.5" hidden="false" customHeight="true" outlineLevel="0" collapsed="false"/>
    <row r="281" customFormat="false" ht="7.5" hidden="false" customHeight="true" outlineLevel="0" collapsed="false"/>
    <row r="282" customFormat="false" ht="7.5" hidden="false" customHeight="true" outlineLevel="0" collapsed="false"/>
    <row r="283" customFormat="false" ht="7.5" hidden="false" customHeight="true" outlineLevel="0" collapsed="false"/>
    <row r="284" customFormat="false" ht="7.5" hidden="false" customHeight="true" outlineLevel="0" collapsed="false"/>
    <row r="285" customFormat="false" ht="7.5" hidden="false" customHeight="true" outlineLevel="0" collapsed="false"/>
    <row r="286" customFormat="false" ht="7.5" hidden="false" customHeight="true" outlineLevel="0" collapsed="false"/>
    <row r="287" customFormat="false" ht="7.5" hidden="false" customHeight="true" outlineLevel="0" collapsed="false"/>
    <row r="288" customFormat="false" ht="7.5" hidden="false" customHeight="true" outlineLevel="0" collapsed="false"/>
    <row r="289" customFormat="false" ht="7.5" hidden="false" customHeight="true" outlineLevel="0" collapsed="false"/>
    <row r="290" customFormat="false" ht="7.5" hidden="false" customHeight="true" outlineLevel="0" collapsed="false"/>
    <row r="291" customFormat="false" ht="7.5" hidden="false" customHeight="true" outlineLevel="0" collapsed="false"/>
    <row r="292" customFormat="false" ht="7.5" hidden="false" customHeight="true" outlineLevel="0" collapsed="false"/>
    <row r="293" customFormat="false" ht="7.5" hidden="false" customHeight="true" outlineLevel="0" collapsed="false"/>
    <row r="294" customFormat="false" ht="7.5" hidden="false" customHeight="true" outlineLevel="0" collapsed="false"/>
    <row r="295" customFormat="false" ht="7.5" hidden="false" customHeight="true" outlineLevel="0" collapsed="false"/>
    <row r="296" customFormat="false" ht="7.5" hidden="false" customHeight="true" outlineLevel="0" collapsed="false"/>
    <row r="297" customFormat="false" ht="7.5" hidden="false" customHeight="true" outlineLevel="0" collapsed="false"/>
    <row r="298" customFormat="false" ht="7.5" hidden="false" customHeight="true" outlineLevel="0" collapsed="false"/>
    <row r="299" customFormat="false" ht="7.5" hidden="false" customHeight="true" outlineLevel="0" collapsed="false"/>
    <row r="300" customFormat="false" ht="7.5" hidden="false" customHeight="true" outlineLevel="0" collapsed="false"/>
    <row r="301" customFormat="false" ht="7.5" hidden="false" customHeight="true" outlineLevel="0" collapsed="false"/>
    <row r="302" customFormat="false" ht="7.5" hidden="false" customHeight="true" outlineLevel="0" collapsed="false"/>
    <row r="303" customFormat="false" ht="7.5" hidden="false" customHeight="true" outlineLevel="0" collapsed="false"/>
    <row r="304" customFormat="false" ht="7.5" hidden="false" customHeight="true" outlineLevel="0" collapsed="false"/>
    <row r="305" customFormat="false" ht="7.5" hidden="false" customHeight="true" outlineLevel="0" collapsed="false"/>
    <row r="306" customFormat="false" ht="7.5" hidden="false" customHeight="true" outlineLevel="0" collapsed="false"/>
    <row r="307" customFormat="false" ht="7.5" hidden="false" customHeight="true" outlineLevel="0" collapsed="false"/>
    <row r="308" customFormat="false" ht="7.5" hidden="false" customHeight="true" outlineLevel="0" collapsed="false"/>
    <row r="309" customFormat="false" ht="7.5" hidden="false" customHeight="true" outlineLevel="0" collapsed="false"/>
    <row r="310" customFormat="false" ht="7.5" hidden="false" customHeight="true" outlineLevel="0" collapsed="false"/>
    <row r="311" customFormat="false" ht="7.5" hidden="false" customHeight="true" outlineLevel="0" collapsed="false"/>
    <row r="312" customFormat="false" ht="7.5" hidden="false" customHeight="true" outlineLevel="0" collapsed="false"/>
    <row r="313" customFormat="false" ht="7.5" hidden="false" customHeight="true" outlineLevel="0" collapsed="false"/>
    <row r="314" customFormat="false" ht="7.5" hidden="false" customHeight="true" outlineLevel="0" collapsed="false"/>
    <row r="315" customFormat="false" ht="7.5" hidden="false" customHeight="true" outlineLevel="0" collapsed="false"/>
    <row r="316" customFormat="false" ht="7.5" hidden="false" customHeight="true" outlineLevel="0" collapsed="false"/>
    <row r="317" customFormat="false" ht="7.5" hidden="false" customHeight="true" outlineLevel="0" collapsed="false"/>
    <row r="318" customFormat="false" ht="7.5" hidden="false" customHeight="true" outlineLevel="0" collapsed="false"/>
    <row r="319" customFormat="false" ht="7.5" hidden="false" customHeight="true" outlineLevel="0" collapsed="false"/>
    <row r="320" customFormat="false" ht="7.5" hidden="false" customHeight="true" outlineLevel="0" collapsed="false"/>
    <row r="321" customFormat="false" ht="7.5" hidden="false" customHeight="true" outlineLevel="0" collapsed="false"/>
    <row r="322" customFormat="false" ht="7.5" hidden="false" customHeight="true" outlineLevel="0" collapsed="false"/>
    <row r="323" customFormat="false" ht="7.5" hidden="false" customHeight="true" outlineLevel="0" collapsed="false"/>
    <row r="324" customFormat="false" ht="7.5" hidden="false" customHeight="true" outlineLevel="0" collapsed="false"/>
    <row r="325" customFormat="false" ht="7.5" hidden="false" customHeight="true" outlineLevel="0" collapsed="false"/>
    <row r="326" customFormat="false" ht="7.5" hidden="false" customHeight="true" outlineLevel="0" collapsed="false"/>
    <row r="327" customFormat="false" ht="7.5" hidden="false" customHeight="true" outlineLevel="0" collapsed="false"/>
    <row r="328" customFormat="false" ht="7.5" hidden="false" customHeight="true" outlineLevel="0" collapsed="false"/>
    <row r="329" customFormat="false" ht="7.5" hidden="false" customHeight="true" outlineLevel="0" collapsed="false"/>
    <row r="330" customFormat="false" ht="7.5" hidden="false" customHeight="true" outlineLevel="0" collapsed="false"/>
    <row r="331" customFormat="false" ht="7.5" hidden="false" customHeight="true" outlineLevel="0" collapsed="false"/>
    <row r="332" customFormat="false" ht="7.5" hidden="false" customHeight="true" outlineLevel="0" collapsed="false"/>
    <row r="333" customFormat="false" ht="7.5" hidden="false" customHeight="true" outlineLevel="0" collapsed="false"/>
    <row r="334" customFormat="false" ht="7.5" hidden="false" customHeight="true" outlineLevel="0" collapsed="false"/>
    <row r="335" customFormat="false" ht="7.5" hidden="false" customHeight="true" outlineLevel="0" collapsed="false"/>
    <row r="336" customFormat="false" ht="7.5" hidden="false" customHeight="true" outlineLevel="0" collapsed="false"/>
    <row r="337" customFormat="false" ht="7.5" hidden="false" customHeight="true" outlineLevel="0" collapsed="false"/>
    <row r="338" customFormat="false" ht="7.5" hidden="false" customHeight="true" outlineLevel="0" collapsed="false"/>
    <row r="339" customFormat="false" ht="7.5" hidden="false" customHeight="true" outlineLevel="0" collapsed="false"/>
    <row r="340" customFormat="false" ht="7.5" hidden="false" customHeight="true" outlineLevel="0" collapsed="false"/>
    <row r="341" customFormat="false" ht="7.5" hidden="false" customHeight="true" outlineLevel="0" collapsed="false"/>
    <row r="342" customFormat="false" ht="7.5" hidden="false" customHeight="true" outlineLevel="0" collapsed="false"/>
    <row r="343" customFormat="false" ht="7.5" hidden="false" customHeight="true" outlineLevel="0" collapsed="false"/>
    <row r="344" customFormat="false" ht="7.5" hidden="false" customHeight="true" outlineLevel="0" collapsed="false"/>
    <row r="345" customFormat="false" ht="7.5" hidden="false" customHeight="true" outlineLevel="0" collapsed="false"/>
    <row r="346" customFormat="false" ht="7.5" hidden="false" customHeight="true" outlineLevel="0" collapsed="false"/>
    <row r="347" customFormat="false" ht="7.5" hidden="false" customHeight="true" outlineLevel="0" collapsed="false"/>
    <row r="348" customFormat="false" ht="7.5" hidden="false" customHeight="true" outlineLevel="0" collapsed="false"/>
    <row r="349" customFormat="false" ht="7.5" hidden="false" customHeight="true" outlineLevel="0" collapsed="false"/>
    <row r="350" customFormat="false" ht="7.5" hidden="false" customHeight="true" outlineLevel="0" collapsed="false"/>
    <row r="351" customFormat="false" ht="7.5" hidden="false" customHeight="true" outlineLevel="0" collapsed="false"/>
    <row r="352" customFormat="false" ht="7.5" hidden="false" customHeight="true" outlineLevel="0" collapsed="false"/>
    <row r="353" customFormat="false" ht="7.5" hidden="false" customHeight="true" outlineLevel="0" collapsed="false"/>
    <row r="354" customFormat="false" ht="7.5" hidden="false" customHeight="true" outlineLevel="0" collapsed="false"/>
    <row r="355" customFormat="false" ht="7.5" hidden="false" customHeight="true" outlineLevel="0" collapsed="false"/>
    <row r="356" customFormat="false" ht="7.5" hidden="false" customHeight="true" outlineLevel="0" collapsed="false"/>
    <row r="357" customFormat="false" ht="7.5" hidden="false" customHeight="true" outlineLevel="0" collapsed="false"/>
    <row r="358" customFormat="false" ht="7.5" hidden="false" customHeight="true" outlineLevel="0" collapsed="false"/>
    <row r="359" customFormat="false" ht="7.5" hidden="false" customHeight="true" outlineLevel="0" collapsed="false"/>
    <row r="360" customFormat="false" ht="7.5" hidden="false" customHeight="true" outlineLevel="0" collapsed="false"/>
    <row r="361" customFormat="false" ht="7.5" hidden="false" customHeight="true" outlineLevel="0" collapsed="false"/>
    <row r="362" customFormat="false" ht="7.5" hidden="false" customHeight="true" outlineLevel="0" collapsed="false"/>
    <row r="363" customFormat="false" ht="7.5" hidden="false" customHeight="true" outlineLevel="0" collapsed="false"/>
    <row r="364" customFormat="false" ht="7.5" hidden="false" customHeight="true" outlineLevel="0" collapsed="false"/>
    <row r="365" customFormat="false" ht="7.5" hidden="false" customHeight="true" outlineLevel="0" collapsed="false"/>
    <row r="366" customFormat="false" ht="7.5" hidden="false" customHeight="true" outlineLevel="0" collapsed="false"/>
    <row r="367" customFormat="false" ht="7.5" hidden="false" customHeight="true" outlineLevel="0" collapsed="false"/>
    <row r="368" customFormat="false" ht="7.5" hidden="false" customHeight="true" outlineLevel="0" collapsed="false"/>
    <row r="369" customFormat="false" ht="7.5" hidden="false" customHeight="true" outlineLevel="0" collapsed="false"/>
    <row r="370" customFormat="false" ht="7.5" hidden="false" customHeight="true" outlineLevel="0" collapsed="false"/>
    <row r="371" customFormat="false" ht="7.5" hidden="false" customHeight="true" outlineLevel="0" collapsed="false"/>
    <row r="372" customFormat="false" ht="7.5" hidden="false" customHeight="true" outlineLevel="0" collapsed="false"/>
    <row r="373" customFormat="false" ht="7.5" hidden="false" customHeight="true" outlineLevel="0" collapsed="false"/>
    <row r="374" customFormat="false" ht="7.5" hidden="false" customHeight="true" outlineLevel="0" collapsed="false"/>
    <row r="375" customFormat="false" ht="7.5" hidden="false" customHeight="true" outlineLevel="0" collapsed="false"/>
    <row r="376" customFormat="false" ht="7.5" hidden="false" customHeight="true" outlineLevel="0" collapsed="false"/>
    <row r="377" customFormat="false" ht="7.5" hidden="false" customHeight="true" outlineLevel="0" collapsed="false"/>
    <row r="378" customFormat="false" ht="7.5" hidden="false" customHeight="true" outlineLevel="0" collapsed="false"/>
    <row r="379" customFormat="false" ht="7.5" hidden="false" customHeight="true" outlineLevel="0" collapsed="false"/>
    <row r="380" customFormat="false" ht="7.5" hidden="false" customHeight="true" outlineLevel="0" collapsed="false"/>
    <row r="381" customFormat="false" ht="7.5" hidden="false" customHeight="true" outlineLevel="0" collapsed="false"/>
    <row r="382" customFormat="false" ht="7.5" hidden="false" customHeight="true" outlineLevel="0" collapsed="false"/>
    <row r="383" customFormat="false" ht="7.5" hidden="false" customHeight="true" outlineLevel="0" collapsed="false"/>
    <row r="384" customFormat="false" ht="7.5" hidden="false" customHeight="true" outlineLevel="0" collapsed="false"/>
    <row r="385" customFormat="false" ht="7.5" hidden="false" customHeight="true" outlineLevel="0" collapsed="false"/>
    <row r="386" customFormat="false" ht="7.5" hidden="false" customHeight="true" outlineLevel="0" collapsed="false"/>
    <row r="387" customFormat="false" ht="7.5" hidden="false" customHeight="true" outlineLevel="0" collapsed="false"/>
    <row r="388" customFormat="false" ht="7.5" hidden="false" customHeight="true" outlineLevel="0" collapsed="false"/>
    <row r="389" customFormat="false" ht="7.5" hidden="false" customHeight="true" outlineLevel="0" collapsed="false"/>
    <row r="390" customFormat="false" ht="7.5" hidden="false" customHeight="true" outlineLevel="0" collapsed="false"/>
    <row r="391" customFormat="false" ht="7.5" hidden="false" customHeight="true" outlineLevel="0" collapsed="false"/>
    <row r="392" customFormat="false" ht="7.5" hidden="false" customHeight="true" outlineLevel="0" collapsed="false"/>
    <row r="393" customFormat="false" ht="7.5" hidden="false" customHeight="true" outlineLevel="0" collapsed="false"/>
    <row r="394" customFormat="false" ht="7.5" hidden="false" customHeight="true" outlineLevel="0" collapsed="false"/>
    <row r="395" customFormat="false" ht="7.5" hidden="false" customHeight="true" outlineLevel="0" collapsed="false"/>
    <row r="396" customFormat="false" ht="7.5" hidden="false" customHeight="true" outlineLevel="0" collapsed="false"/>
    <row r="397" customFormat="false" ht="7.5" hidden="false" customHeight="true" outlineLevel="0" collapsed="false"/>
    <row r="398" customFormat="false" ht="7.5" hidden="false" customHeight="true" outlineLevel="0" collapsed="false"/>
    <row r="399" customFormat="false" ht="7.5" hidden="false" customHeight="true" outlineLevel="0" collapsed="false"/>
    <row r="400" customFormat="false" ht="7.5" hidden="false" customHeight="true" outlineLevel="0" collapsed="false"/>
    <row r="401" customFormat="false" ht="7.5" hidden="false" customHeight="true" outlineLevel="0" collapsed="false"/>
    <row r="402" customFormat="false" ht="7.5" hidden="false" customHeight="true" outlineLevel="0" collapsed="false"/>
    <row r="403" customFormat="false" ht="7.5" hidden="false" customHeight="true" outlineLevel="0" collapsed="false"/>
    <row r="404" customFormat="false" ht="7.5" hidden="false" customHeight="true" outlineLevel="0" collapsed="false"/>
    <row r="405" customFormat="false" ht="7.5" hidden="false" customHeight="true" outlineLevel="0" collapsed="false"/>
    <row r="406" customFormat="false" ht="7.5" hidden="false" customHeight="true" outlineLevel="0" collapsed="false"/>
    <row r="407" customFormat="false" ht="7.5" hidden="false" customHeight="true" outlineLevel="0" collapsed="false"/>
    <row r="408" customFormat="false" ht="7.5" hidden="false" customHeight="true" outlineLevel="0" collapsed="false"/>
    <row r="409" customFormat="false" ht="7.5" hidden="false" customHeight="true" outlineLevel="0" collapsed="false"/>
    <row r="410" customFormat="false" ht="7.5" hidden="false" customHeight="true" outlineLevel="0" collapsed="false"/>
    <row r="411" customFormat="false" ht="7.5" hidden="false" customHeight="true" outlineLevel="0" collapsed="false"/>
    <row r="412" customFormat="false" ht="7.5" hidden="false" customHeight="true" outlineLevel="0" collapsed="false"/>
    <row r="413" customFormat="false" ht="7.5" hidden="false" customHeight="true" outlineLevel="0" collapsed="false"/>
    <row r="414" customFormat="false" ht="7.5" hidden="false" customHeight="true" outlineLevel="0" collapsed="false"/>
    <row r="415" customFormat="false" ht="7.5" hidden="false" customHeight="true" outlineLevel="0" collapsed="false"/>
    <row r="416" customFormat="false" ht="7.5" hidden="false" customHeight="true" outlineLevel="0" collapsed="false"/>
    <row r="417" customFormat="false" ht="7.5" hidden="false" customHeight="true" outlineLevel="0" collapsed="false"/>
    <row r="418" customFormat="false" ht="7.5" hidden="false" customHeight="true" outlineLevel="0" collapsed="false"/>
    <row r="419" customFormat="false" ht="7.5" hidden="false" customHeight="true" outlineLevel="0" collapsed="false"/>
    <row r="420" customFormat="false" ht="7.5" hidden="false" customHeight="true" outlineLevel="0" collapsed="false"/>
    <row r="421" customFormat="false" ht="7.5" hidden="false" customHeight="true" outlineLevel="0" collapsed="false"/>
    <row r="422" customFormat="false" ht="7.5" hidden="false" customHeight="true" outlineLevel="0" collapsed="false"/>
    <row r="423" customFormat="false" ht="7.5" hidden="false" customHeight="true" outlineLevel="0" collapsed="false"/>
    <row r="424" customFormat="false" ht="7.5" hidden="false" customHeight="true" outlineLevel="0" collapsed="false"/>
    <row r="425" customFormat="false" ht="7.5" hidden="false" customHeight="true" outlineLevel="0" collapsed="false"/>
    <row r="426" customFormat="false" ht="7.5" hidden="false" customHeight="true" outlineLevel="0" collapsed="false"/>
    <row r="427" customFormat="false" ht="7.5" hidden="false" customHeight="true" outlineLevel="0" collapsed="false"/>
    <row r="428" customFormat="false" ht="7.5" hidden="false" customHeight="true" outlineLevel="0" collapsed="false"/>
    <row r="429" customFormat="false" ht="7.5" hidden="false" customHeight="true" outlineLevel="0" collapsed="false"/>
    <row r="430" customFormat="false" ht="7.5" hidden="false" customHeight="true" outlineLevel="0" collapsed="false"/>
    <row r="431" customFormat="false" ht="7.5" hidden="false" customHeight="true" outlineLevel="0" collapsed="false"/>
    <row r="432" customFormat="false" ht="7.5" hidden="false" customHeight="true" outlineLevel="0" collapsed="false"/>
    <row r="433" customFormat="false" ht="7.5" hidden="false" customHeight="true" outlineLevel="0" collapsed="false"/>
    <row r="434" customFormat="false" ht="7.5" hidden="false" customHeight="true" outlineLevel="0" collapsed="false"/>
    <row r="435" customFormat="false" ht="7.5" hidden="false" customHeight="true" outlineLevel="0" collapsed="false"/>
    <row r="436" customFormat="false" ht="7.5" hidden="false" customHeight="true" outlineLevel="0" collapsed="false"/>
    <row r="437" customFormat="false" ht="7.5" hidden="false" customHeight="true" outlineLevel="0" collapsed="false"/>
    <row r="438" customFormat="false" ht="7.5" hidden="false" customHeight="true" outlineLevel="0" collapsed="false"/>
    <row r="439" customFormat="false" ht="7.5" hidden="false" customHeight="true" outlineLevel="0" collapsed="false"/>
    <row r="440" customFormat="false" ht="7.5" hidden="false" customHeight="true" outlineLevel="0" collapsed="false"/>
    <row r="441" customFormat="false" ht="7.5" hidden="false" customHeight="true" outlineLevel="0" collapsed="false"/>
    <row r="442" customFormat="false" ht="7.5" hidden="false" customHeight="true" outlineLevel="0" collapsed="false"/>
    <row r="443" customFormat="false" ht="7.5" hidden="false" customHeight="true" outlineLevel="0" collapsed="false"/>
    <row r="444" customFormat="false" ht="7.5" hidden="false" customHeight="true" outlineLevel="0" collapsed="false"/>
    <row r="445" customFormat="false" ht="7.5" hidden="false" customHeight="true" outlineLevel="0" collapsed="false"/>
    <row r="446" customFormat="false" ht="7.5" hidden="false" customHeight="true" outlineLevel="0" collapsed="false"/>
    <row r="447" customFormat="false" ht="7.5" hidden="false" customHeight="true" outlineLevel="0" collapsed="false"/>
    <row r="448" customFormat="false" ht="7.5" hidden="false" customHeight="true" outlineLevel="0" collapsed="false"/>
    <row r="449" customFormat="false" ht="7.5" hidden="false" customHeight="true" outlineLevel="0" collapsed="false"/>
    <row r="450" customFormat="false" ht="7.5" hidden="false" customHeight="true" outlineLevel="0" collapsed="false"/>
    <row r="451" customFormat="false" ht="7.5" hidden="false" customHeight="true" outlineLevel="0" collapsed="false"/>
    <row r="452" customFormat="false" ht="7.5" hidden="false" customHeight="true" outlineLevel="0" collapsed="false"/>
    <row r="453" customFormat="false" ht="7.5" hidden="false" customHeight="true" outlineLevel="0" collapsed="false"/>
    <row r="454" customFormat="false" ht="7.5" hidden="false" customHeight="true" outlineLevel="0" collapsed="false"/>
    <row r="455" customFormat="false" ht="7.5" hidden="false" customHeight="true" outlineLevel="0" collapsed="false"/>
    <row r="456" customFormat="false" ht="7.5" hidden="false" customHeight="true" outlineLevel="0" collapsed="false"/>
    <row r="457" customFormat="false" ht="7.5" hidden="false" customHeight="true" outlineLevel="0" collapsed="false"/>
    <row r="458" customFormat="false" ht="7.5" hidden="false" customHeight="true" outlineLevel="0" collapsed="false"/>
    <row r="459" customFormat="false" ht="7.5" hidden="false" customHeight="true" outlineLevel="0" collapsed="false"/>
    <row r="460" customFormat="false" ht="7.5" hidden="false" customHeight="true" outlineLevel="0" collapsed="false"/>
    <row r="461" customFormat="false" ht="7.5" hidden="false" customHeight="true" outlineLevel="0" collapsed="false"/>
    <row r="462" customFormat="false" ht="7.5" hidden="false" customHeight="true" outlineLevel="0" collapsed="false"/>
    <row r="463" customFormat="false" ht="7.5" hidden="false" customHeight="true" outlineLevel="0" collapsed="false"/>
    <row r="464" customFormat="false" ht="7.5" hidden="false" customHeight="true" outlineLevel="0" collapsed="false"/>
  </sheetData>
  <sheetProtection sheet="true" objects="true" selectLockedCells="true"/>
  <mergeCells count="425">
    <mergeCell ref="A1:AD1"/>
    <mergeCell ref="A2:G2"/>
    <mergeCell ref="H2:AD2"/>
    <mergeCell ref="A3:G3"/>
    <mergeCell ref="H3:AD3"/>
    <mergeCell ref="A4:G4"/>
    <mergeCell ref="H4:AD4"/>
    <mergeCell ref="A5:G5"/>
    <mergeCell ref="H5:K5"/>
    <mergeCell ref="L5:N5"/>
    <mergeCell ref="O5:AD5"/>
    <mergeCell ref="A6:G6"/>
    <mergeCell ref="H6:AD6"/>
    <mergeCell ref="A7:G8"/>
    <mergeCell ref="H7:J7"/>
    <mergeCell ref="K7:M7"/>
    <mergeCell ref="N7:P7"/>
    <mergeCell ref="Q7:R7"/>
    <mergeCell ref="S7:U7"/>
    <mergeCell ref="V7:W7"/>
    <mergeCell ref="X7:Z7"/>
    <mergeCell ref="AA7:AB7"/>
    <mergeCell ref="AC7:AD7"/>
    <mergeCell ref="H8:J8"/>
    <mergeCell ref="K8:M8"/>
    <mergeCell ref="N8:P8"/>
    <mergeCell ref="Q8:R8"/>
    <mergeCell ref="S8:U8"/>
    <mergeCell ref="V8:W8"/>
    <mergeCell ref="X8:Z8"/>
    <mergeCell ref="AA8:AB8"/>
    <mergeCell ref="AC8:AD8"/>
    <mergeCell ref="A9:G9"/>
    <mergeCell ref="H9:AD9"/>
    <mergeCell ref="A10:G10"/>
    <mergeCell ref="H10:AD10"/>
    <mergeCell ref="A11:G11"/>
    <mergeCell ref="H11:AD11"/>
    <mergeCell ref="A12:G12"/>
    <mergeCell ref="H12:AD12"/>
    <mergeCell ref="A13:G13"/>
    <mergeCell ref="H13:AD13"/>
    <mergeCell ref="A14:G14"/>
    <mergeCell ref="H14:AD14"/>
    <mergeCell ref="A15:G15"/>
    <mergeCell ref="H15:J15"/>
    <mergeCell ref="K15:M15"/>
    <mergeCell ref="N15:P15"/>
    <mergeCell ref="Q15:R15"/>
    <mergeCell ref="S15:U15"/>
    <mergeCell ref="V15:W15"/>
    <mergeCell ref="X15:Z15"/>
    <mergeCell ref="AC15:AD15"/>
    <mergeCell ref="DE18:DE20"/>
    <mergeCell ref="B20:J20"/>
    <mergeCell ref="AL20:AT20"/>
    <mergeCell ref="BV20:CD20"/>
    <mergeCell ref="B21:J21"/>
    <mergeCell ref="AL21:AT21"/>
    <mergeCell ref="BV21:CD21"/>
    <mergeCell ref="B22:J22"/>
    <mergeCell ref="O22:AG23"/>
    <mergeCell ref="AL22:AT22"/>
    <mergeCell ref="AX22:BQ23"/>
    <mergeCell ref="BV22:CD22"/>
    <mergeCell ref="CG22:CZ23"/>
    <mergeCell ref="B23:J23"/>
    <mergeCell ref="AL23:AT23"/>
    <mergeCell ref="BV23:CD23"/>
    <mergeCell ref="B24:O24"/>
    <mergeCell ref="P24:AI24"/>
    <mergeCell ref="AL24:AY24"/>
    <mergeCell ref="AZ24:BS24"/>
    <mergeCell ref="BV24:CI24"/>
    <mergeCell ref="CJ24:DC24"/>
    <mergeCell ref="B25:O25"/>
    <mergeCell ref="P25:AI25"/>
    <mergeCell ref="AL25:AY25"/>
    <mergeCell ref="AZ25:BS25"/>
    <mergeCell ref="BV25:CI25"/>
    <mergeCell ref="CJ25:DC25"/>
    <mergeCell ref="C26:R26"/>
    <mergeCell ref="AM26:BA26"/>
    <mergeCell ref="BW26:CJ26"/>
    <mergeCell ref="D28:AF29"/>
    <mergeCell ref="AN28:BP29"/>
    <mergeCell ref="BX28:CZ29"/>
    <mergeCell ref="D30:AF31"/>
    <mergeCell ref="AN30:BP31"/>
    <mergeCell ref="BX30:CZ31"/>
    <mergeCell ref="D32:AF35"/>
    <mergeCell ref="AN32:BP35"/>
    <mergeCell ref="BX32:CZ35"/>
    <mergeCell ref="AG33:AH34"/>
    <mergeCell ref="BQ33:BR34"/>
    <mergeCell ref="DA33:DB34"/>
    <mergeCell ref="B36:I36"/>
    <mergeCell ref="J36:AI36"/>
    <mergeCell ref="AL36:AS36"/>
    <mergeCell ref="AT36:BS36"/>
    <mergeCell ref="BV36:CC36"/>
    <mergeCell ref="CD36:DC36"/>
    <mergeCell ref="B37:G38"/>
    <mergeCell ref="H37:I38"/>
    <mergeCell ref="J37:AI38"/>
    <mergeCell ref="AL37:AQ38"/>
    <mergeCell ref="AR37:AS38"/>
    <mergeCell ref="AT37:BS38"/>
    <mergeCell ref="BV37:CA38"/>
    <mergeCell ref="CB37:CC38"/>
    <mergeCell ref="CD37:DC38"/>
    <mergeCell ref="B39:I39"/>
    <mergeCell ref="J39:AC39"/>
    <mergeCell ref="AD39:AI39"/>
    <mergeCell ref="AL39:AS39"/>
    <mergeCell ref="AT39:BM39"/>
    <mergeCell ref="BN39:BS39"/>
    <mergeCell ref="BV39:CC39"/>
    <mergeCell ref="CD39:CW39"/>
    <mergeCell ref="CX39:DC39"/>
    <mergeCell ref="B40:I41"/>
    <mergeCell ref="J40:K40"/>
    <mergeCell ref="M40:N40"/>
    <mergeCell ref="P40:Q40"/>
    <mergeCell ref="T40:U40"/>
    <mergeCell ref="W40:X40"/>
    <mergeCell ref="Z40:AA40"/>
    <mergeCell ref="AD40:AI41"/>
    <mergeCell ref="AL40:AS41"/>
    <mergeCell ref="AT40:AU40"/>
    <mergeCell ref="AW40:AX40"/>
    <mergeCell ref="AZ40:BA40"/>
    <mergeCell ref="BD40:BE40"/>
    <mergeCell ref="BG40:BH40"/>
    <mergeCell ref="BJ40:BK40"/>
    <mergeCell ref="BN40:BS41"/>
    <mergeCell ref="BV40:CC41"/>
    <mergeCell ref="CD40:CE40"/>
    <mergeCell ref="CG40:CH40"/>
    <mergeCell ref="CJ40:CK40"/>
    <mergeCell ref="CN40:CO40"/>
    <mergeCell ref="CQ40:CR40"/>
    <mergeCell ref="CT40:CU40"/>
    <mergeCell ref="CX40:DC41"/>
    <mergeCell ref="J41:K41"/>
    <mergeCell ref="M41:N41"/>
    <mergeCell ref="P41:Q41"/>
    <mergeCell ref="R41:S41"/>
    <mergeCell ref="T41:U41"/>
    <mergeCell ref="W41:X41"/>
    <mergeCell ref="Z41:AA41"/>
    <mergeCell ref="AB41:AC41"/>
    <mergeCell ref="AT41:AU41"/>
    <mergeCell ref="AW41:AX41"/>
    <mergeCell ref="AZ41:BA41"/>
    <mergeCell ref="BB41:BC41"/>
    <mergeCell ref="BD41:BE41"/>
    <mergeCell ref="BG41:BH41"/>
    <mergeCell ref="BJ41:BK41"/>
    <mergeCell ref="BL41:BM41"/>
    <mergeCell ref="CD41:CE41"/>
    <mergeCell ref="CG41:CH41"/>
    <mergeCell ref="CJ41:CK41"/>
    <mergeCell ref="CL41:CM41"/>
    <mergeCell ref="CN41:CO41"/>
    <mergeCell ref="CQ41:CR41"/>
    <mergeCell ref="CT41:CU41"/>
    <mergeCell ref="CV41:CW41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BQ42:BR42"/>
    <mergeCell ref="CG42:CH42"/>
    <mergeCell ref="CI42:CJ42"/>
    <mergeCell ref="CK42:CL42"/>
    <mergeCell ref="CM42:CN42"/>
    <mergeCell ref="CO42:CP42"/>
    <mergeCell ref="CQ42:CR42"/>
    <mergeCell ref="CS42:CT42"/>
    <mergeCell ref="CU42:CV42"/>
    <mergeCell ref="CW42:CX42"/>
    <mergeCell ref="CY42:CZ42"/>
    <mergeCell ref="DA42:DB42"/>
    <mergeCell ref="C43:I44"/>
    <mergeCell ref="J43:L44"/>
    <mergeCell ref="M43:N44"/>
    <mergeCell ref="O43:P44"/>
    <mergeCell ref="Q43:R44"/>
    <mergeCell ref="S43:T44"/>
    <mergeCell ref="U43:V44"/>
    <mergeCell ref="W43:X44"/>
    <mergeCell ref="Y43:Z44"/>
    <mergeCell ref="AA43:AB44"/>
    <mergeCell ref="AC43:AD44"/>
    <mergeCell ref="AE43:AF44"/>
    <mergeCell ref="AG43:AH44"/>
    <mergeCell ref="AM43:AS44"/>
    <mergeCell ref="AT43:AV44"/>
    <mergeCell ref="AW43:AX44"/>
    <mergeCell ref="AY43:AZ44"/>
    <mergeCell ref="BA43:BB44"/>
    <mergeCell ref="BC43:BD44"/>
    <mergeCell ref="BE43:BF44"/>
    <mergeCell ref="BG43:BH44"/>
    <mergeCell ref="BI43:BJ44"/>
    <mergeCell ref="BK43:BL44"/>
    <mergeCell ref="BM43:BN44"/>
    <mergeCell ref="BO43:BP44"/>
    <mergeCell ref="BQ43:BR44"/>
    <mergeCell ref="BW43:CC44"/>
    <mergeCell ref="CD43:CF44"/>
    <mergeCell ref="CG43:CH44"/>
    <mergeCell ref="CI43:CJ44"/>
    <mergeCell ref="CK43:CL44"/>
    <mergeCell ref="CM43:CN44"/>
    <mergeCell ref="CO43:CP44"/>
    <mergeCell ref="CQ43:CR44"/>
    <mergeCell ref="CS43:CT44"/>
    <mergeCell ref="CU43:CV44"/>
    <mergeCell ref="CW43:CX44"/>
    <mergeCell ref="CY43:CZ44"/>
    <mergeCell ref="DA43:DB44"/>
    <mergeCell ref="C46:I47"/>
    <mergeCell ref="J46:L47"/>
    <mergeCell ref="M46:N47"/>
    <mergeCell ref="O46:P47"/>
    <mergeCell ref="Q46:R47"/>
    <mergeCell ref="S46:T47"/>
    <mergeCell ref="U46:V47"/>
    <mergeCell ref="W46:X47"/>
    <mergeCell ref="Y46:Z47"/>
    <mergeCell ref="AA46:AB47"/>
    <mergeCell ref="AC46:AD47"/>
    <mergeCell ref="AE46:AF47"/>
    <mergeCell ref="AG46:AH47"/>
    <mergeCell ref="AM46:AS47"/>
    <mergeCell ref="AT46:AV47"/>
    <mergeCell ref="AW46:AX47"/>
    <mergeCell ref="AY46:AZ47"/>
    <mergeCell ref="BA46:BB47"/>
    <mergeCell ref="BC46:BD47"/>
    <mergeCell ref="BE46:BF47"/>
    <mergeCell ref="BG46:BH47"/>
    <mergeCell ref="BI46:BJ47"/>
    <mergeCell ref="BK46:BL47"/>
    <mergeCell ref="BM46:BN47"/>
    <mergeCell ref="BO46:BP47"/>
    <mergeCell ref="BQ46:BR47"/>
    <mergeCell ref="BW46:CC47"/>
    <mergeCell ref="CD46:CF47"/>
    <mergeCell ref="CG46:CH47"/>
    <mergeCell ref="CI46:CJ47"/>
    <mergeCell ref="CK46:CL47"/>
    <mergeCell ref="CM46:CN47"/>
    <mergeCell ref="CO46:CP47"/>
    <mergeCell ref="CQ46:CR47"/>
    <mergeCell ref="CS46:CT47"/>
    <mergeCell ref="CU46:CV47"/>
    <mergeCell ref="CW46:CX47"/>
    <mergeCell ref="CY46:CZ47"/>
    <mergeCell ref="DA46:DB47"/>
    <mergeCell ref="C49:I50"/>
    <mergeCell ref="J49:L50"/>
    <mergeCell ref="M49:N50"/>
    <mergeCell ref="O49:P50"/>
    <mergeCell ref="Q49:R50"/>
    <mergeCell ref="S49:T50"/>
    <mergeCell ref="U49:V50"/>
    <mergeCell ref="W49:X50"/>
    <mergeCell ref="Y49:Z50"/>
    <mergeCell ref="AA49:AB50"/>
    <mergeCell ref="AC49:AD50"/>
    <mergeCell ref="AE49:AF50"/>
    <mergeCell ref="AG49:AH50"/>
    <mergeCell ref="AM49:AS50"/>
    <mergeCell ref="AT49:AV50"/>
    <mergeCell ref="AW49:AX50"/>
    <mergeCell ref="AY49:AZ50"/>
    <mergeCell ref="BA49:BB50"/>
    <mergeCell ref="BC49:BD50"/>
    <mergeCell ref="BE49:BF50"/>
    <mergeCell ref="BG49:BH50"/>
    <mergeCell ref="BI49:BJ50"/>
    <mergeCell ref="BK49:BL50"/>
    <mergeCell ref="BM49:BN50"/>
    <mergeCell ref="BO49:BP50"/>
    <mergeCell ref="BQ49:BR50"/>
    <mergeCell ref="BW49:CC50"/>
    <mergeCell ref="CD49:CF50"/>
    <mergeCell ref="CG49:CH50"/>
    <mergeCell ref="CI49:CJ50"/>
    <mergeCell ref="CK49:CL50"/>
    <mergeCell ref="CM49:CN50"/>
    <mergeCell ref="CO49:CP50"/>
    <mergeCell ref="CQ49:CR50"/>
    <mergeCell ref="CS49:CT50"/>
    <mergeCell ref="CU49:CV50"/>
    <mergeCell ref="CW49:CX50"/>
    <mergeCell ref="CY49:CZ50"/>
    <mergeCell ref="DA49:DB50"/>
    <mergeCell ref="C52:I53"/>
    <mergeCell ref="J52:L53"/>
    <mergeCell ref="M52:N53"/>
    <mergeCell ref="O52:P53"/>
    <mergeCell ref="Q52:R53"/>
    <mergeCell ref="S52:T53"/>
    <mergeCell ref="U52:V53"/>
    <mergeCell ref="W52:X53"/>
    <mergeCell ref="Y52:Z53"/>
    <mergeCell ref="AA52:AB53"/>
    <mergeCell ref="AC52:AD53"/>
    <mergeCell ref="AE52:AF53"/>
    <mergeCell ref="AG52:AH53"/>
    <mergeCell ref="AM52:AS53"/>
    <mergeCell ref="AT52:AV53"/>
    <mergeCell ref="AW52:AX53"/>
    <mergeCell ref="AY52:AZ53"/>
    <mergeCell ref="BA52:BB53"/>
    <mergeCell ref="BC52:BD53"/>
    <mergeCell ref="BE52:BF53"/>
    <mergeCell ref="BG52:BH53"/>
    <mergeCell ref="BI52:BJ53"/>
    <mergeCell ref="BK52:BL53"/>
    <mergeCell ref="BM52:BN53"/>
    <mergeCell ref="BO52:BP53"/>
    <mergeCell ref="BQ52:BR53"/>
    <mergeCell ref="BW52:CC53"/>
    <mergeCell ref="CD52:CF53"/>
    <mergeCell ref="CG52:CH53"/>
    <mergeCell ref="CI52:CJ53"/>
    <mergeCell ref="CK52:CL53"/>
    <mergeCell ref="CM52:CN53"/>
    <mergeCell ref="CO52:CP53"/>
    <mergeCell ref="CQ52:CR53"/>
    <mergeCell ref="CS52:CT53"/>
    <mergeCell ref="CU52:CV53"/>
    <mergeCell ref="CW52:CX53"/>
    <mergeCell ref="CY52:CZ53"/>
    <mergeCell ref="DA52:DB53"/>
    <mergeCell ref="C55:I56"/>
    <mergeCell ref="J55:L56"/>
    <mergeCell ref="M55:N56"/>
    <mergeCell ref="O55:P56"/>
    <mergeCell ref="Q55:R56"/>
    <mergeCell ref="S55:T56"/>
    <mergeCell ref="U55:V56"/>
    <mergeCell ref="W55:X56"/>
    <mergeCell ref="Y55:Z56"/>
    <mergeCell ref="AA55:AB56"/>
    <mergeCell ref="AC55:AD56"/>
    <mergeCell ref="AE55:AF56"/>
    <mergeCell ref="AG55:AH56"/>
    <mergeCell ref="AM55:AS56"/>
    <mergeCell ref="AT55:AV56"/>
    <mergeCell ref="AW55:AX56"/>
    <mergeCell ref="AY55:AZ56"/>
    <mergeCell ref="BA55:BB56"/>
    <mergeCell ref="BC55:BD56"/>
    <mergeCell ref="BE55:BF56"/>
    <mergeCell ref="BG55:BH56"/>
    <mergeCell ref="BI55:BJ56"/>
    <mergeCell ref="BK55:BL56"/>
    <mergeCell ref="BM55:BN56"/>
    <mergeCell ref="BO55:BP56"/>
    <mergeCell ref="BQ55:BR56"/>
    <mergeCell ref="BW55:CC56"/>
    <mergeCell ref="CD55:CF56"/>
    <mergeCell ref="CG55:CH56"/>
    <mergeCell ref="CI55:CJ56"/>
    <mergeCell ref="CK55:CL56"/>
    <mergeCell ref="CM55:CN56"/>
    <mergeCell ref="CO55:CP56"/>
    <mergeCell ref="CQ55:CR56"/>
    <mergeCell ref="CS55:CT56"/>
    <mergeCell ref="CU55:CV56"/>
    <mergeCell ref="CW55:CX56"/>
    <mergeCell ref="CY55:CZ56"/>
    <mergeCell ref="DA55:DB56"/>
    <mergeCell ref="B58:I59"/>
    <mergeCell ref="J58:M58"/>
    <mergeCell ref="U58:W66"/>
    <mergeCell ref="AL58:AS59"/>
    <mergeCell ref="AT58:AW58"/>
    <mergeCell ref="BE58:BG66"/>
    <mergeCell ref="BV58:CC59"/>
    <mergeCell ref="CD58:CG58"/>
    <mergeCell ref="CO58:CQ66"/>
    <mergeCell ref="K59:L59"/>
    <mergeCell ref="N59:O59"/>
    <mergeCell ref="Q59:R59"/>
    <mergeCell ref="AU59:AV59"/>
    <mergeCell ref="AX59:AY59"/>
    <mergeCell ref="BA59:BB59"/>
    <mergeCell ref="CE59:CF59"/>
    <mergeCell ref="CH59:CI59"/>
    <mergeCell ref="CK59:CL59"/>
    <mergeCell ref="AL60:AS65"/>
    <mergeCell ref="BV60:CC62"/>
    <mergeCell ref="CD60:CN63"/>
    <mergeCell ref="C62:S63"/>
    <mergeCell ref="BV63:CC63"/>
    <mergeCell ref="BV64:CC65"/>
    <mergeCell ref="CD64:CL64"/>
    <mergeCell ref="CD65:CN65"/>
    <mergeCell ref="AL66:AW66"/>
    <mergeCell ref="BV66:CG66"/>
    <mergeCell ref="CH66:CN66"/>
  </mergeCells>
  <dataValidations count="3">
    <dataValidation allowBlank="true" errorStyle="stop" operator="between" prompt="印刷したいものの番号を入力" promptTitle="入力フォームの番号" showDropDown="false" showErrorMessage="true" showInputMessage="true" sqref="DE18:DE19" type="none">
      <formula1>0</formula1>
      <formula2>0</formula2>
    </dataValidation>
    <dataValidation allowBlank="true" errorStyle="stop" operator="between" showDropDown="false" showErrorMessage="true" showInputMessage="true" sqref="H5:K5 K7:K8 K15" type="list">
      <formula1>"平成,令和"</formula1>
      <formula2>0</formula2>
    </dataValidation>
    <dataValidation allowBlank="true" errorStyle="stop" operator="between" showDropDown="false" showErrorMessage="true" showInputMessage="true" sqref="H9" type="list">
      <formula1>"予定,中間,確定,修正"</formula1>
      <formula2>0</formula2>
    </dataValidation>
  </dataValidations>
  <printOptions headings="false" gridLines="false" gridLinesSet="true" horizontalCentered="false" verticalCentered="false"/>
  <pageMargins left="0.747916666666667" right="0.669444444444445" top="0.708333333333333" bottom="0.708333333333333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2012-11-02T02:19:12Z</dcterms:created>
  <dc:creator>asago028h2404</dc:creator>
  <dc:description/>
  <dc:language>ja-JP</dc:language>
  <cp:lastModifiedBy>南但広域行政事務組合</cp:lastModifiedBy>
  <cp:lastPrinted>2025-11-17T02:26:46Z</cp:lastPrinted>
  <dcterms:modified xsi:type="dcterms:W3CDTF">2025-11-17T02:31:45Z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