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6\Desktop\"/>
    </mc:Choice>
  </mc:AlternateContent>
  <xr:revisionPtr revIDLastSave="0" documentId="13_ncr:1_{F8199B99-F884-4611-BB3A-CD3174D2EB0E}" xr6:coauthVersionLast="47" xr6:coauthVersionMax="47" xr10:uidLastSave="{00000000-0000-0000-0000-000000000000}"/>
  <bookViews>
    <workbookView xWindow="-20610" yWindow="-120" windowWidth="20730" windowHeight="11040" activeTab="1" xr2:uid="{EA33BE71-7F9A-4D4F-99E0-AF7EB053ACE6}"/>
  </bookViews>
  <sheets>
    <sheet name="様式第１号（表）" sheetId="1" r:id="rId1"/>
    <sheet name="様式第１号 (裏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" l="1"/>
  <c r="G19" i="3"/>
  <c r="K37" i="3"/>
  <c r="K32" i="3"/>
  <c r="K33" i="3"/>
  <c r="K17" i="3"/>
  <c r="K26" i="3"/>
  <c r="K27" i="3"/>
  <c r="K28" i="3"/>
  <c r="K29" i="3"/>
  <c r="K25" i="3"/>
  <c r="K22" i="3"/>
  <c r="K18" i="3"/>
  <c r="K13" i="3"/>
  <c r="K14" i="3"/>
  <c r="K16" i="3"/>
  <c r="K12" i="3"/>
  <c r="K23" i="3"/>
  <c r="K24" i="3"/>
  <c r="I34" i="3"/>
  <c r="G34" i="3"/>
  <c r="I19" i="3"/>
  <c r="K5" i="3"/>
  <c r="K6" i="3"/>
  <c r="K7" i="3"/>
  <c r="K8" i="3"/>
  <c r="K9" i="3"/>
  <c r="K10" i="3"/>
  <c r="K11" i="3"/>
  <c r="K4" i="3"/>
  <c r="I39" i="3" l="1"/>
  <c r="G39" i="3"/>
  <c r="K34" i="3"/>
  <c r="K19" i="3"/>
  <c r="K39" i="3" l="1"/>
</calcChain>
</file>

<file path=xl/sharedStrings.xml><?xml version="1.0" encoding="utf-8"?>
<sst xmlns="http://schemas.openxmlformats.org/spreadsheetml/2006/main" count="173" uniqueCount="73">
  <si>
    <t>法人名</t>
    <rPh sb="0" eb="2">
      <t>ホウジン</t>
    </rPh>
    <rPh sb="2" eb="3">
      <t>メイ</t>
    </rPh>
    <phoneticPr fontId="2"/>
  </si>
  <si>
    <t>ﾌﾘｶﾞﾅ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</si>
  <si>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</si>
  <si>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</si>
  <si>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</si>
  <si>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法人所在地</t>
    <rPh sb="0" eb="2">
      <t>ホウジン</t>
    </rPh>
    <rPh sb="2" eb="5">
      <t>ショザイチ</t>
    </rPh>
    <phoneticPr fontId="2"/>
  </si>
  <si>
    <t>（郵便番号　　　－　　　　　　）</t>
    <rPh sb="1" eb="3">
      <t>ユウビン</t>
    </rPh>
    <rPh sb="3" eb="5">
      <t>バンゴウ</t>
    </rPh>
    <phoneticPr fontId="2"/>
  </si>
  <si>
    <t>申請に関する担当者</t>
    <rPh sb="0" eb="2">
      <t>シンセイ</t>
    </rPh>
    <rPh sb="3" eb="4">
      <t>カン</t>
    </rPh>
    <rPh sb="6" eb="9">
      <t>タントウシャ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</si>
  <si>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</si>
  <si>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</si>
  <si>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</si>
  <si>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申請者</t>
    <rPh sb="0" eb="3">
      <t>シンセイシャ</t>
    </rPh>
    <phoneticPr fontId="2"/>
  </si>
  <si>
    <t>施設等数</t>
    <rPh sb="0" eb="2">
      <t>シセツ</t>
    </rPh>
    <rPh sb="2" eb="3">
      <t>トウ</t>
    </rPh>
    <rPh sb="3" eb="4">
      <t>スウ</t>
    </rPh>
    <phoneticPr fontId="2"/>
  </si>
  <si>
    <t>申請額</t>
    <rPh sb="0" eb="3">
      <t>シンセイガク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</si>
  <si>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</si>
  <si>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</si>
  <si>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</si>
  <si>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</si>
  <si>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軽費老人ホーム</t>
    <rPh sb="0" eb="2">
      <t>ケイヒ</t>
    </rPh>
    <rPh sb="2" eb="4">
      <t>ロウジン</t>
    </rPh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</si>
  <si>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</si>
  <si>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</si>
  <si>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通所介護</t>
    <rPh sb="0" eb="2">
      <t>ツウショ</t>
    </rPh>
    <rPh sb="2" eb="4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</si>
  <si>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</si>
  <si>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</si>
  <si>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通所リハビリテーション</t>
    <rPh sb="0" eb="2">
      <t>ツウショ</t>
    </rPh>
    <phoneticPr fontId="2"/>
  </si>
  <si>
    <t>通所系</t>
    <rPh sb="0" eb="2">
      <t>ツウショ</t>
    </rPh>
    <rPh sb="2" eb="3">
      <t>ケイ</t>
    </rPh>
    <phoneticPr fontId="2"/>
  </si>
  <si>
    <t>高齢者施設</t>
    <rPh sb="0" eb="3">
      <t>コウレイシャ</t>
    </rPh>
    <rPh sb="3" eb="5">
      <t>シセツ</t>
    </rPh>
    <phoneticPr fontId="2"/>
  </si>
  <si>
    <t>障害者施設</t>
    <rPh sb="0" eb="2">
      <t>ショウガイ</t>
    </rPh>
    <rPh sb="2" eb="3">
      <t>シャ</t>
    </rPh>
    <rPh sb="3" eb="5">
      <t>シセツ</t>
    </rPh>
    <phoneticPr fontId="2"/>
  </si>
  <si>
    <t>入所系</t>
    <rPh sb="0" eb="2">
      <t>ニュウショ</t>
    </rPh>
    <rPh sb="2" eb="3">
      <t>ケイ</t>
    </rPh>
    <phoneticPr fontId="2"/>
  </si>
  <si>
    <t>生活介護</t>
    <rPh sb="0" eb="2">
      <t>セイカツ</t>
    </rPh>
    <rPh sb="2" eb="4">
      <t>カイゴ</t>
    </rPh>
    <phoneticPr fontId="2"/>
  </si>
  <si>
    <t>障害者施設合計</t>
    <rPh sb="0" eb="2">
      <t>ショウガイ</t>
    </rPh>
    <rPh sb="2" eb="3">
      <t>シャ</t>
    </rPh>
    <rPh sb="3" eb="5">
      <t>シセツ</t>
    </rPh>
    <rPh sb="5" eb="7">
      <t>ゴウケイ</t>
    </rPh>
    <phoneticPr fontId="2"/>
  </si>
  <si>
    <t>総　合　計</t>
    <rPh sb="0" eb="1">
      <t>ソウ</t>
    </rPh>
    <rPh sb="2" eb="3">
      <t>ゴウ</t>
    </rPh>
    <rPh sb="4" eb="5">
      <t>ケイ</t>
    </rPh>
    <phoneticPr fontId="2"/>
  </si>
  <si>
    <t>基準単価</t>
    <rPh sb="0" eb="2">
      <t>キジュン</t>
    </rPh>
    <rPh sb="2" eb="4">
      <t>タンカ</t>
    </rPh>
    <phoneticPr fontId="2"/>
  </si>
  <si>
    <t>定員数</t>
    <rPh sb="0" eb="3">
      <t>テイインスウ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</si>
  <si>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</si>
  <si>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</si>
  <si>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</si>
  <si>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</si>
  <si>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3">
      <t>シテンメイ</t>
    </rPh>
    <phoneticPr fontId="2"/>
  </si>
  <si>
    <t>口座の種類</t>
    <rPh sb="0" eb="2">
      <t>コウザ</t>
    </rPh>
    <rPh sb="3" eb="5">
      <t>シュルイ</t>
    </rPh>
    <phoneticPr fontId="2"/>
  </si>
  <si>
    <t>普通 ・ 当座</t>
    <rPh sb="0" eb="2">
      <t>フツウ</t>
    </rPh>
    <rPh sb="5" eb="7">
      <t>トウザ</t>
    </rPh>
    <phoneticPr fontId="2"/>
  </si>
  <si>
    <t>口座番号</t>
    <rPh sb="0" eb="2">
      <t>コウザ</t>
    </rPh>
    <rPh sb="2" eb="4">
      <t>バンゴウ</t>
    </rPh>
    <phoneticPr fontId="2"/>
  </si>
  <si>
    <t>希望する振込先金融機関</t>
    <rPh sb="0" eb="2">
      <t>キボウ</t>
    </rPh>
    <rPh sb="4" eb="7">
      <t>フリコミサキ</t>
    </rPh>
    <rPh sb="7" eb="9">
      <t>キンユウ</t>
    </rPh>
    <rPh sb="9" eb="11">
      <t>キカン</t>
    </rPh>
    <phoneticPr fontId="2"/>
  </si>
  <si>
    <r>
      <rPr>
        <sz val="11"/>
        <color theme="1"/>
        <rFont val="ＭＳ 明朝"/>
        <family val="1"/>
        <charset val="128"/>
      </rPr>
      <t>（フリガナ）</t>
    </r>
    <r>
      <rPr>
        <sz val="12"/>
        <color theme="1"/>
        <rFont val="ＭＳ 明朝"/>
        <family val="1"/>
        <charset val="128"/>
      </rPr>
      <t xml:space="preserve">
口座名義</t>
    </r>
    <rPh sb="7" eb="9">
      <t>コウザ</t>
    </rPh>
    <rPh sb="9" eb="11">
      <t>メイギ</t>
    </rPh>
    <phoneticPr fontId="2"/>
  </si>
  <si>
    <t>（裏面に続く）</t>
    <rPh sb="1" eb="3">
      <t>ウラメン</t>
    </rPh>
    <rPh sb="4" eb="5">
      <t>ツヅ</t>
    </rPh>
    <phoneticPr fontId="2"/>
  </si>
  <si>
    <t>（裏）</t>
    <rPh sb="1" eb="2">
      <t>ウラ</t>
    </rPh>
    <phoneticPr fontId="2"/>
  </si>
  <si>
    <t>支給決定
通知等
郵送先住所</t>
    <rPh sb="0" eb="2">
      <t>シキュウ</t>
    </rPh>
    <rPh sb="2" eb="4">
      <t>ケッテイ</t>
    </rPh>
    <rPh sb="5" eb="7">
      <t>ツウチ</t>
    </rPh>
    <rPh sb="7" eb="8">
      <t>トウ</t>
    </rPh>
    <rPh sb="9" eb="11">
      <t>ユウソウ</t>
    </rPh>
    <rPh sb="11" eb="12">
      <t>サキ</t>
    </rPh>
    <rPh sb="12" eb="14">
      <t>ジュウショ</t>
    </rPh>
    <phoneticPr fontId="2"/>
  </si>
  <si>
    <t>訪問系</t>
    <rPh sb="0" eb="2">
      <t>ホウモン</t>
    </rPh>
    <rPh sb="2" eb="3">
      <t>ケイ</t>
    </rPh>
    <phoneticPr fontId="2"/>
  </si>
  <si>
    <t>居宅介護支援事業所</t>
    <rPh sb="0" eb="9">
      <t>キョタクカイゴシエンジギョウショ</t>
    </rPh>
    <phoneticPr fontId="2"/>
  </si>
  <si>
    <t>訪問介護</t>
    <rPh sb="0" eb="2">
      <t>ホウモン</t>
    </rPh>
    <rPh sb="2" eb="4">
      <t>カイゴ</t>
    </rPh>
    <phoneticPr fontId="2"/>
  </si>
  <si>
    <t>高齢者施設合計</t>
    <rPh sb="0" eb="1">
      <t>エン</t>
    </rPh>
    <phoneticPr fontId="2"/>
  </si>
  <si>
    <t>就労継続支援Ａ型</t>
    <phoneticPr fontId="2"/>
  </si>
  <si>
    <t>就労移行支援Ｂ型</t>
    <rPh sb="0" eb="2">
      <t>シュウロウ</t>
    </rPh>
    <rPh sb="2" eb="4">
      <t>イコウ</t>
    </rPh>
    <rPh sb="4" eb="6">
      <t>シエン</t>
    </rPh>
    <rPh sb="7" eb="8">
      <t>カタ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</si>
  <si>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</si>
  <si>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放課後等デイサービス</t>
    <phoneticPr fontId="2"/>
  </si>
  <si>
    <t>居宅介護</t>
    <rPh sb="0" eb="2">
      <t>キョタク</t>
    </rPh>
    <rPh sb="2" eb="4">
      <t>カイゴ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</si>
  <si>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</si>
  <si>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</si>
  <si>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</si>
  <si>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施設入所</t>
    <rPh sb="0" eb="2">
      <t>シセツ</t>
    </rPh>
    <rPh sb="2" eb="4">
      <t>ニュウショ</t>
    </rPh>
    <phoneticPr fontId="2"/>
  </si>
  <si>
    <t>児童発達支援</t>
    <rPh sb="0" eb="2">
      <t>ジドウ</t>
    </rPh>
    <rPh sb="2" eb="6">
      <t>ハッタツシエン</t>
    </rPh>
    <phoneticPr fontId="2"/>
  </si>
  <si>
    <t>小規模多機能型居宅介護
（泊まり分）</t>
    <rPh sb="0" eb="11">
      <t>ショウキボタキノウガタキョタクカイゴ</t>
    </rPh>
    <rPh sb="13" eb="14">
      <t>トマ</t>
    </rPh>
    <rPh sb="16" eb="17">
      <t>ブン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</si>
  <si>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</si>
  <si>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</si>
  <si>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</si>
  <si>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</si>
  <si>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朝来市社会福祉施設等光熱費等高騰対策給付金申請書兼請求書</t>
    <rPh sb="0" eb="3">
      <t>アサゴシ</t>
    </rPh>
    <rPh sb="10" eb="13">
      <t>コウネツヒ</t>
    </rPh>
    <rPh sb="13" eb="14">
      <t>トウ</t>
    </rPh>
    <rPh sb="14" eb="16">
      <t>コウトウ</t>
    </rPh>
    <phoneticPr fontId="2"/>
  </si>
  <si>
    <t>か所</t>
    <rPh sb="1" eb="2">
      <t>ショ</t>
    </rPh>
    <phoneticPr fontId="2"/>
  </si>
  <si>
    <t>　朝来社会福祉施設等光熱費等高騰対策給付金支給要綱第６条の規定により、</t>
    <rPh sb="1" eb="3">
      <t>アサゴ</t>
    </rPh>
    <rPh sb="3" eb="5">
      <t>シャカイ</t>
    </rPh>
    <rPh sb="5" eb="7">
      <t>フクシ</t>
    </rPh>
    <rPh sb="7" eb="9">
      <t>シセツ</t>
    </rPh>
    <rPh sb="9" eb="10">
      <t>トウ</t>
    </rPh>
    <rPh sb="10" eb="13">
      <t>コウネツヒ</t>
    </rPh>
    <rPh sb="13" eb="14">
      <t>トウ</t>
    </rPh>
    <rPh sb="14" eb="16">
      <t>コウトウ</t>
    </rPh>
    <rPh sb="16" eb="18">
      <t>タイサク</t>
    </rPh>
    <rPh sb="18" eb="21">
      <t>キュウフキン</t>
    </rPh>
    <rPh sb="21" eb="23">
      <t>シキュウ</t>
    </rPh>
    <rPh sb="23" eb="25">
      <t>ヨウコウ</t>
    </rPh>
    <rPh sb="25" eb="26">
      <t>ダイ</t>
    </rPh>
    <rPh sb="27" eb="28">
      <t>ジョウ</t>
    </rPh>
    <rPh sb="29" eb="31">
      <t>キテイ</t>
    </rPh>
    <phoneticPr fontId="2"/>
  </si>
  <si>
    <t>　なお、市長が給付金の支給に関し、市税等市の徴収金の納付状況及び経営の</t>
    <rPh sb="4" eb="6">
      <t>シチョウ</t>
    </rPh>
    <rPh sb="7" eb="10">
      <t>キュウフキン</t>
    </rPh>
    <rPh sb="11" eb="13">
      <t>シキュウ</t>
    </rPh>
    <rPh sb="14" eb="15">
      <t>カン</t>
    </rPh>
    <rPh sb="17" eb="19">
      <t>シゼイ</t>
    </rPh>
    <rPh sb="19" eb="20">
      <t>トウ</t>
    </rPh>
    <rPh sb="20" eb="21">
      <t>シ</t>
    </rPh>
    <rPh sb="22" eb="25">
      <t>チョウシュウキン</t>
    </rPh>
    <rPh sb="26" eb="28">
      <t>ノウフ</t>
    </rPh>
    <rPh sb="28" eb="30">
      <t>ジョウキョウ</t>
    </rPh>
    <rPh sb="30" eb="31">
      <t>オヨ</t>
    </rPh>
    <rPh sb="32" eb="34">
      <t>ケイエイ</t>
    </rPh>
    <phoneticPr fontId="2"/>
  </si>
  <si>
    <t xml:space="preserve">   朝来市長　様</t>
    <rPh sb="3" eb="5">
      <t>アサゴ</t>
    </rPh>
    <rPh sb="5" eb="7">
      <t>シチョウ</t>
    </rPh>
    <rPh sb="8" eb="9">
      <t>サマ</t>
    </rPh>
    <phoneticPr fontId="2"/>
  </si>
  <si>
    <t xml:space="preserve">           下記のとおり申請します。</t>
    <phoneticPr fontId="2"/>
  </si>
  <si>
    <t xml:space="preserve">           実態等について調査することに同意します。</t>
    <rPh sb="25" eb="27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</si>
</sst>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5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50" xfId="0" applyNumberFormat="1" applyFont="1" applyBorder="1" applyAlignment="1">
      <alignment horizontal="right" vertical="center"/>
    </xf>
    <xf numFmtId="177" fontId="3" fillId="0" borderId="4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6" fillId="0" borderId="41" xfId="0" applyNumberFormat="1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7" fontId="3" fillId="0" borderId="1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7" xfId="0" applyNumberFormat="1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77" fontId="3" fillId="0" borderId="56" xfId="0" applyNumberFormat="1" applyFont="1" applyBorder="1" applyAlignment="1">
      <alignment horizontal="center" vertical="center"/>
    </xf>
    <xf numFmtId="177" fontId="3" fillId="0" borderId="53" xfId="0" applyNumberFormat="1" applyFont="1" applyBorder="1" applyAlignment="1">
      <alignment horizontal="center" vertical="center"/>
    </xf>
    <xf numFmtId="177" fontId="3" fillId="0" borderId="58" xfId="0" applyNumberFormat="1" applyFont="1" applyBorder="1" applyAlignment="1">
      <alignment horizontal="center" vertical="center"/>
    </xf>
    <xf numFmtId="177" fontId="3" fillId="0" borderId="55" xfId="0" applyNumberFormat="1" applyFont="1" applyBorder="1" applyAlignment="1">
      <alignment horizontal="center" vertical="center"/>
    </xf>
    <xf numFmtId="177" fontId="3" fillId="0" borderId="57" xfId="0" applyNumberFormat="1" applyFont="1" applyBorder="1" applyAlignment="1">
      <alignment horizontal="center" vertical="center"/>
    </xf>
    <xf numFmtId="177" fontId="3" fillId="0" borderId="5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02D0-776D-4B7C-BABB-BAC86F78FE7D}">
  <dimension ref="A1:I34"/>
  <sheetViews>
    <sheetView showGridLines="0" topLeftCell="A4" zoomScaleNormal="100" workbookViewId="0">
      <selection activeCell="C5" sqref="C5"/>
    </sheetView>
  </sheetViews>
  <sheetFormatPr defaultRowHeight="18.75" x14ac:dyDescent="0.4"/>
  <cols>
    <col min="1" max="1" width="4.5" style="2" customWidth="1"/>
    <col min="2" max="2" width="11.375" style="2" customWidth="1"/>
    <col min="3" max="5" width="9" style="2"/>
    <col min="6" max="6" width="8.25" style="2" customWidth="1"/>
    <col min="7" max="7" width="11.875" style="2" customWidth="1"/>
    <col min="8" max="8" width="10.75" style="2" customWidth="1"/>
    <col min="9" max="9" width="11.25" style="1" customWidth="1"/>
  </cols>
  <sheetData>
    <row r="1" spans="1:9" ht="17.25" customHeight="1" x14ac:dyDescent="0.4">
      <c r="A1" s="2" t="s">
        <v>36</v>
      </c>
    </row>
    <row r="2" spans="1:9" ht="17.25" customHeight="1" x14ac:dyDescent="0.4">
      <c r="A2" s="42"/>
      <c r="B2" s="42"/>
      <c r="C2" s="42"/>
      <c r="D2" s="42"/>
      <c r="E2" s="42"/>
      <c r="F2" s="42"/>
      <c r="G2" s="42"/>
      <c r="H2" s="42"/>
      <c r="I2" s="42"/>
    </row>
    <row r="3" spans="1:9" ht="6" customHeight="1" x14ac:dyDescent="0.4"/>
    <row r="4" spans="1:9" ht="17.25" customHeight="1" x14ac:dyDescent="0.4">
      <c r="A4" s="42" t="s">
        <v>66</v>
      </c>
      <c r="B4" s="42"/>
      <c r="C4" s="42"/>
      <c r="D4" s="42"/>
      <c r="E4" s="42"/>
      <c r="F4" s="42"/>
      <c r="G4" s="42"/>
      <c r="H4" s="42"/>
      <c r="I4" s="42"/>
    </row>
    <row r="5" spans="1:9" ht="9" customHeigh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17.25" customHeight="1" x14ac:dyDescent="0.4">
      <c r="G6" s="42" t="s">
        <v>58</v>
      </c>
      <c r="H6" s="42"/>
      <c r="I6" s="42"/>
    </row>
    <row r="7" spans="1:9" ht="17.25" customHeight="1" x14ac:dyDescent="0.4">
      <c r="A7" s="2" t="s">
        <v>70</v>
      </c>
    </row>
    <row r="8" spans="1:9" ht="17.25" customHeight="1" x14ac:dyDescent="0.4"/>
    <row r="9" spans="1:9" ht="17.25" customHeight="1" x14ac:dyDescent="0.4">
      <c r="A9" s="43" t="s">
        <v>68</v>
      </c>
      <c r="B9" s="43"/>
      <c r="C9" s="43"/>
      <c r="D9" s="43"/>
      <c r="E9" s="43"/>
      <c r="F9" s="43"/>
      <c r="G9" s="43"/>
      <c r="H9" s="43"/>
      <c r="I9" s="43"/>
    </row>
    <row r="10" spans="1:9" ht="17.25" customHeight="1" x14ac:dyDescent="0.4">
      <c r="A10" s="90" t="s">
        <v>71</v>
      </c>
      <c r="B10" s="91"/>
      <c r="C10" s="91"/>
      <c r="D10" s="91"/>
      <c r="E10" s="91"/>
      <c r="F10" s="91"/>
      <c r="G10" s="91"/>
      <c r="H10" s="91"/>
      <c r="I10" s="91"/>
    </row>
    <row r="11" spans="1:9" ht="17.25" customHeight="1" x14ac:dyDescent="0.4">
      <c r="A11" s="43" t="s">
        <v>69</v>
      </c>
      <c r="B11" s="43"/>
      <c r="C11" s="43"/>
      <c r="D11" s="43"/>
      <c r="E11" s="43"/>
      <c r="F11" s="43"/>
      <c r="G11" s="43"/>
      <c r="H11" s="43"/>
      <c r="I11" s="43"/>
    </row>
    <row r="12" spans="1:9" ht="17.25" customHeight="1" x14ac:dyDescent="0.4">
      <c r="A12" s="92" t="s">
        <v>72</v>
      </c>
      <c r="B12" s="93"/>
      <c r="C12" s="93"/>
      <c r="D12" s="93"/>
      <c r="E12" s="93"/>
      <c r="F12" s="93"/>
      <c r="G12" s="93"/>
      <c r="H12" s="93"/>
      <c r="I12" s="93"/>
    </row>
    <row r="13" spans="1:9" ht="9.75" customHeight="1" thickBot="1" x14ac:dyDescent="0.45"/>
    <row r="14" spans="1:9" ht="19.5" customHeight="1" x14ac:dyDescent="0.4">
      <c r="A14" s="63" t="s">
        <v>11</v>
      </c>
      <c r="B14" s="11" t="s">
        <v>1</v>
      </c>
      <c r="C14" s="80"/>
      <c r="D14" s="81"/>
      <c r="E14" s="81"/>
      <c r="F14" s="81"/>
      <c r="G14" s="81"/>
      <c r="H14" s="81"/>
      <c r="I14" s="82"/>
    </row>
    <row r="15" spans="1:9" ht="34.5" customHeight="1" x14ac:dyDescent="0.4">
      <c r="A15" s="64"/>
      <c r="B15" s="7" t="s">
        <v>0</v>
      </c>
      <c r="C15" s="77"/>
      <c r="D15" s="78"/>
      <c r="E15" s="78"/>
      <c r="F15" s="78"/>
      <c r="G15" s="78"/>
      <c r="H15" s="78"/>
      <c r="I15" s="79"/>
    </row>
    <row r="16" spans="1:9" ht="21" customHeight="1" x14ac:dyDescent="0.4">
      <c r="A16" s="64"/>
      <c r="B16" s="58" t="s">
        <v>2</v>
      </c>
      <c r="C16" s="58"/>
      <c r="D16" s="4" t="s">
        <v>3</v>
      </c>
      <c r="E16" s="5"/>
      <c r="F16" s="6"/>
      <c r="G16" s="4" t="s">
        <v>4</v>
      </c>
      <c r="H16" s="5"/>
      <c r="I16" s="13"/>
    </row>
    <row r="17" spans="1:9" ht="19.5" customHeight="1" x14ac:dyDescent="0.4">
      <c r="A17" s="64"/>
      <c r="B17" s="66" t="s">
        <v>5</v>
      </c>
      <c r="C17" s="70" t="s">
        <v>6</v>
      </c>
      <c r="D17" s="71"/>
      <c r="E17" s="71"/>
      <c r="F17" s="71"/>
      <c r="G17" s="14"/>
      <c r="H17" s="14"/>
      <c r="I17" s="15"/>
    </row>
    <row r="18" spans="1:9" ht="19.5" customHeight="1" x14ac:dyDescent="0.4">
      <c r="A18" s="64"/>
      <c r="B18" s="67"/>
      <c r="C18" s="72"/>
      <c r="D18" s="42"/>
      <c r="E18" s="42"/>
      <c r="F18" s="42"/>
      <c r="G18" s="42"/>
      <c r="H18" s="42"/>
      <c r="I18" s="73"/>
    </row>
    <row r="19" spans="1:9" ht="19.5" customHeight="1" x14ac:dyDescent="0.4">
      <c r="A19" s="64"/>
      <c r="B19" s="68"/>
      <c r="C19" s="74"/>
      <c r="D19" s="75"/>
      <c r="E19" s="75"/>
      <c r="F19" s="75"/>
      <c r="G19" s="75"/>
      <c r="H19" s="75"/>
      <c r="I19" s="76"/>
    </row>
    <row r="20" spans="1:9" ht="21" customHeight="1" x14ac:dyDescent="0.4">
      <c r="A20" s="64"/>
      <c r="B20" s="58" t="s">
        <v>7</v>
      </c>
      <c r="C20" s="58"/>
      <c r="D20" s="4" t="s">
        <v>3</v>
      </c>
      <c r="E20" s="5"/>
      <c r="F20" s="6"/>
      <c r="G20" s="4" t="s">
        <v>4</v>
      </c>
      <c r="H20" s="5"/>
      <c r="I20" s="13"/>
    </row>
    <row r="21" spans="1:9" ht="20.25" customHeight="1" x14ac:dyDescent="0.4">
      <c r="A21" s="64"/>
      <c r="B21" s="77" t="s">
        <v>8</v>
      </c>
      <c r="C21" s="83"/>
      <c r="D21" s="4" t="s">
        <v>9</v>
      </c>
      <c r="E21" s="5"/>
      <c r="F21" s="6"/>
      <c r="G21" s="4" t="s">
        <v>10</v>
      </c>
      <c r="H21" s="5"/>
      <c r="I21" s="13"/>
    </row>
    <row r="22" spans="1:9" ht="21" customHeight="1" x14ac:dyDescent="0.4">
      <c r="A22" s="64"/>
      <c r="B22" s="84" t="s">
        <v>46</v>
      </c>
      <c r="C22" s="70" t="s">
        <v>6</v>
      </c>
      <c r="D22" s="71"/>
      <c r="E22" s="71"/>
      <c r="F22" s="71"/>
      <c r="G22" s="14"/>
      <c r="H22" s="14"/>
      <c r="I22" s="15"/>
    </row>
    <row r="23" spans="1:9" ht="24" customHeight="1" x14ac:dyDescent="0.4">
      <c r="A23" s="64"/>
      <c r="B23" s="85"/>
      <c r="C23" s="72"/>
      <c r="D23" s="42"/>
      <c r="E23" s="42"/>
      <c r="F23" s="42"/>
      <c r="G23" s="42"/>
      <c r="H23" s="42"/>
      <c r="I23" s="73"/>
    </row>
    <row r="24" spans="1:9" ht="24" customHeight="1" thickBot="1" x14ac:dyDescent="0.45">
      <c r="A24" s="65"/>
      <c r="B24" s="86"/>
      <c r="C24" s="87"/>
      <c r="D24" s="88"/>
      <c r="E24" s="88"/>
      <c r="F24" s="88"/>
      <c r="G24" s="88"/>
      <c r="H24" s="88"/>
      <c r="I24" s="89"/>
    </row>
    <row r="25" spans="1:9" ht="10.5" customHeight="1" thickBot="1" x14ac:dyDescent="0.45"/>
    <row r="26" spans="1:9" ht="30.75" customHeight="1" thickBot="1" x14ac:dyDescent="0.45">
      <c r="A26" s="44" t="s">
        <v>13</v>
      </c>
      <c r="B26" s="45"/>
      <c r="C26" s="45"/>
      <c r="D26" s="46"/>
      <c r="E26" s="16"/>
      <c r="F26" s="17"/>
      <c r="G26" s="69"/>
      <c r="H26" s="69"/>
      <c r="I26" s="18" t="s">
        <v>35</v>
      </c>
    </row>
    <row r="27" spans="1:9" ht="17.25" customHeight="1" thickBot="1" x14ac:dyDescent="0.45"/>
    <row r="28" spans="1:9" ht="27.75" customHeight="1" x14ac:dyDescent="0.4">
      <c r="A28" s="51" t="s">
        <v>42</v>
      </c>
      <c r="B28" s="52"/>
      <c r="C28" s="47" t="s">
        <v>37</v>
      </c>
      <c r="D28" s="48"/>
      <c r="E28" s="49"/>
      <c r="F28" s="49"/>
      <c r="G28" s="11" t="s">
        <v>38</v>
      </c>
      <c r="H28" s="48"/>
      <c r="I28" s="50"/>
    </row>
    <row r="29" spans="1:9" ht="27.75" customHeight="1" x14ac:dyDescent="0.4">
      <c r="A29" s="53"/>
      <c r="B29" s="54"/>
      <c r="C29" s="57" t="s">
        <v>39</v>
      </c>
      <c r="D29" s="58"/>
      <c r="E29" s="58" t="s">
        <v>40</v>
      </c>
      <c r="F29" s="58"/>
      <c r="G29" s="12" t="s">
        <v>41</v>
      </c>
      <c r="H29" s="58"/>
      <c r="I29" s="61"/>
    </row>
    <row r="30" spans="1:9" x14ac:dyDescent="0.4">
      <c r="A30" s="53"/>
      <c r="B30" s="54"/>
      <c r="C30" s="53" t="s">
        <v>43</v>
      </c>
      <c r="D30" s="58"/>
      <c r="E30" s="58"/>
      <c r="F30" s="58"/>
      <c r="G30" s="58"/>
      <c r="H30" s="58"/>
      <c r="I30" s="61"/>
    </row>
    <row r="31" spans="1:9" x14ac:dyDescent="0.4">
      <c r="A31" s="53"/>
      <c r="B31" s="54"/>
      <c r="C31" s="57"/>
      <c r="D31" s="58"/>
      <c r="E31" s="58"/>
      <c r="F31" s="58"/>
      <c r="G31" s="58"/>
      <c r="H31" s="58"/>
      <c r="I31" s="61"/>
    </row>
    <row r="32" spans="1:9" ht="19.5" thickBot="1" x14ac:dyDescent="0.45">
      <c r="A32" s="55"/>
      <c r="B32" s="56"/>
      <c r="C32" s="59"/>
      <c r="D32" s="60"/>
      <c r="E32" s="60"/>
      <c r="F32" s="60"/>
      <c r="G32" s="60"/>
      <c r="H32" s="60"/>
      <c r="I32" s="62"/>
    </row>
    <row r="34" spans="8:9" x14ac:dyDescent="0.4">
      <c r="H34" s="42" t="s">
        <v>44</v>
      </c>
      <c r="I34" s="42"/>
    </row>
  </sheetData>
  <mergeCells count="31">
    <mergeCell ref="E29:F29"/>
    <mergeCell ref="B20:C20"/>
    <mergeCell ref="H29:I29"/>
    <mergeCell ref="G26:H26"/>
    <mergeCell ref="A2:I2"/>
    <mergeCell ref="C17:F17"/>
    <mergeCell ref="C18:I19"/>
    <mergeCell ref="C15:I15"/>
    <mergeCell ref="C14:I14"/>
    <mergeCell ref="B21:C21"/>
    <mergeCell ref="B22:B24"/>
    <mergeCell ref="C22:F22"/>
    <mergeCell ref="C23:I24"/>
    <mergeCell ref="A10:I10"/>
    <mergeCell ref="A12:I12"/>
    <mergeCell ref="H34:I34"/>
    <mergeCell ref="A9:I9"/>
    <mergeCell ref="A4:I4"/>
    <mergeCell ref="G6:I6"/>
    <mergeCell ref="A11:I11"/>
    <mergeCell ref="A26:D26"/>
    <mergeCell ref="C28:D28"/>
    <mergeCell ref="E28:F28"/>
    <mergeCell ref="H28:I28"/>
    <mergeCell ref="A28:B32"/>
    <mergeCell ref="C29:D29"/>
    <mergeCell ref="C30:D32"/>
    <mergeCell ref="E30:I32"/>
    <mergeCell ref="A14:A24"/>
    <mergeCell ref="B16:C16"/>
    <mergeCell ref="B17:B19"/>
  </mergeCells>
  <phoneticPr fontId="2"/>
  <printOptions horizontalCentered="1"/>
  <pageMargins left="0.51181102362204722" right="0.51181102362204722" top="0.55118110236220474" bottom="0.55118110236220474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6AE5-E5AA-409E-A7D8-D5806A23473D}">
  <dimension ref="A1:L39"/>
  <sheetViews>
    <sheetView showGridLines="0" tabSelected="1" zoomScaleNormal="100" workbookViewId="0">
      <selection activeCell="J40" sqref="J40"/>
    </sheetView>
  </sheetViews>
  <sheetFormatPr defaultRowHeight="18.75" x14ac:dyDescent="0.4"/>
  <cols>
    <col min="1" max="1" width="4.5" style="2" customWidth="1"/>
    <col min="2" max="2" width="11.375" style="2" customWidth="1"/>
    <col min="3" max="3" width="9" style="2"/>
    <col min="4" max="4" width="7.125" style="2" customWidth="1"/>
    <col min="5" max="5" width="3" style="2" customWidth="1"/>
    <col min="6" max="6" width="10" style="2" customWidth="1"/>
    <col min="7" max="7" width="7.625" style="2" customWidth="1"/>
    <col min="8" max="8" width="3" style="2" bestFit="1" customWidth="1"/>
    <col min="9" max="9" width="8.875" style="2" customWidth="1"/>
    <col min="10" max="10" width="3.875" style="2" customWidth="1"/>
    <col min="11" max="11" width="11.5" style="2" customWidth="1"/>
    <col min="12" max="12" width="3" style="1" bestFit="1" customWidth="1"/>
  </cols>
  <sheetData>
    <row r="1" spans="1:12" x14ac:dyDescent="0.4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.25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9.5" customHeight="1" x14ac:dyDescent="0.4">
      <c r="A3" s="110" t="s">
        <v>26</v>
      </c>
      <c r="B3" s="111"/>
      <c r="C3" s="111"/>
      <c r="D3" s="111"/>
      <c r="E3" s="112"/>
      <c r="F3" s="8" t="s">
        <v>32</v>
      </c>
      <c r="G3" s="115" t="s">
        <v>33</v>
      </c>
      <c r="H3" s="112"/>
      <c r="I3" s="115" t="s">
        <v>12</v>
      </c>
      <c r="J3" s="112"/>
      <c r="K3" s="115" t="s">
        <v>13</v>
      </c>
      <c r="L3" s="116"/>
    </row>
    <row r="4" spans="1:12" ht="19.5" customHeight="1" x14ac:dyDescent="0.4">
      <c r="A4" s="97" t="s">
        <v>28</v>
      </c>
      <c r="B4" s="100" t="s">
        <v>14</v>
      </c>
      <c r="C4" s="95"/>
      <c r="D4" s="95"/>
      <c r="E4" s="96"/>
      <c r="F4" s="108">
        <v>22400</v>
      </c>
      <c r="G4" s="27"/>
      <c r="H4" s="28" t="s">
        <v>34</v>
      </c>
      <c r="I4" s="27"/>
      <c r="J4" s="34" t="s">
        <v>67</v>
      </c>
      <c r="K4" s="39">
        <f>$F$4*G4*I4</f>
        <v>0</v>
      </c>
      <c r="L4" s="31" t="s">
        <v>35</v>
      </c>
    </row>
    <row r="5" spans="1:12" ht="19.5" customHeight="1" x14ac:dyDescent="0.4">
      <c r="A5" s="98"/>
      <c r="B5" s="100" t="s">
        <v>15</v>
      </c>
      <c r="C5" s="95"/>
      <c r="D5" s="95"/>
      <c r="E5" s="96"/>
      <c r="F5" s="117"/>
      <c r="G5" s="27"/>
      <c r="H5" s="28" t="s">
        <v>34</v>
      </c>
      <c r="I5" s="27"/>
      <c r="J5" s="34" t="s">
        <v>67</v>
      </c>
      <c r="K5" s="39">
        <f t="shared" ref="K5:K11" si="0">$F$4*G5*I5</f>
        <v>0</v>
      </c>
      <c r="L5" s="31" t="s">
        <v>35</v>
      </c>
    </row>
    <row r="6" spans="1:12" ht="19.5" customHeight="1" x14ac:dyDescent="0.4">
      <c r="A6" s="98"/>
      <c r="B6" s="100" t="s">
        <v>16</v>
      </c>
      <c r="C6" s="95"/>
      <c r="D6" s="95"/>
      <c r="E6" s="96"/>
      <c r="F6" s="117"/>
      <c r="G6" s="27"/>
      <c r="H6" s="28" t="s">
        <v>34</v>
      </c>
      <c r="I6" s="27"/>
      <c r="J6" s="34" t="s">
        <v>67</v>
      </c>
      <c r="K6" s="39">
        <f t="shared" si="0"/>
        <v>0</v>
      </c>
      <c r="L6" s="31" t="s">
        <v>35</v>
      </c>
    </row>
    <row r="7" spans="1:12" ht="19.5" customHeight="1" x14ac:dyDescent="0.4">
      <c r="A7" s="98"/>
      <c r="B7" s="100" t="s">
        <v>17</v>
      </c>
      <c r="C7" s="95"/>
      <c r="D7" s="95"/>
      <c r="E7" s="96"/>
      <c r="F7" s="117"/>
      <c r="G7" s="27"/>
      <c r="H7" s="28" t="s">
        <v>34</v>
      </c>
      <c r="I7" s="27"/>
      <c r="J7" s="34" t="s">
        <v>67</v>
      </c>
      <c r="K7" s="39">
        <f t="shared" si="0"/>
        <v>0</v>
      </c>
      <c r="L7" s="31" t="s">
        <v>35</v>
      </c>
    </row>
    <row r="8" spans="1:12" ht="19.5" customHeight="1" x14ac:dyDescent="0.4">
      <c r="A8" s="98"/>
      <c r="B8" s="100" t="s">
        <v>18</v>
      </c>
      <c r="C8" s="95"/>
      <c r="D8" s="95"/>
      <c r="E8" s="96"/>
      <c r="F8" s="117"/>
      <c r="G8" s="27"/>
      <c r="H8" s="28" t="s">
        <v>34</v>
      </c>
      <c r="I8" s="27"/>
      <c r="J8" s="34" t="s">
        <v>67</v>
      </c>
      <c r="K8" s="39">
        <f t="shared" si="0"/>
        <v>0</v>
      </c>
      <c r="L8" s="31" t="s">
        <v>35</v>
      </c>
    </row>
    <row r="9" spans="1:12" ht="19.5" customHeight="1" x14ac:dyDescent="0.4">
      <c r="A9" s="98"/>
      <c r="B9" s="100" t="s">
        <v>19</v>
      </c>
      <c r="C9" s="95"/>
      <c r="D9" s="95"/>
      <c r="E9" s="96"/>
      <c r="F9" s="117"/>
      <c r="G9" s="27"/>
      <c r="H9" s="28" t="s">
        <v>34</v>
      </c>
      <c r="I9" s="27"/>
      <c r="J9" s="34" t="s">
        <v>67</v>
      </c>
      <c r="K9" s="39">
        <f t="shared" si="0"/>
        <v>0</v>
      </c>
      <c r="L9" s="31" t="s">
        <v>35</v>
      </c>
    </row>
    <row r="10" spans="1:12" ht="19.5" customHeight="1" x14ac:dyDescent="0.4">
      <c r="A10" s="98"/>
      <c r="B10" s="100" t="s">
        <v>20</v>
      </c>
      <c r="C10" s="95"/>
      <c r="D10" s="95"/>
      <c r="E10" s="96"/>
      <c r="F10" s="117"/>
      <c r="G10" s="27"/>
      <c r="H10" s="28" t="s">
        <v>34</v>
      </c>
      <c r="I10" s="27"/>
      <c r="J10" s="34" t="s">
        <v>67</v>
      </c>
      <c r="K10" s="39">
        <f t="shared" si="0"/>
        <v>0</v>
      </c>
      <c r="L10" s="31" t="s">
        <v>35</v>
      </c>
    </row>
    <row r="11" spans="1:12" ht="33.75" customHeight="1" x14ac:dyDescent="0.4">
      <c r="A11" s="99"/>
      <c r="B11" s="94" t="s">
        <v>61</v>
      </c>
      <c r="C11" s="95"/>
      <c r="D11" s="95"/>
      <c r="E11" s="96"/>
      <c r="F11" s="117"/>
      <c r="G11" s="27"/>
      <c r="H11" s="28" t="s">
        <v>34</v>
      </c>
      <c r="I11" s="29"/>
      <c r="J11" s="34" t="s">
        <v>67</v>
      </c>
      <c r="K11" s="39">
        <f t="shared" si="0"/>
        <v>0</v>
      </c>
      <c r="L11" s="31" t="s">
        <v>35</v>
      </c>
    </row>
    <row r="12" spans="1:12" ht="19.5" customHeight="1" x14ac:dyDescent="0.4">
      <c r="A12" s="101" t="s">
        <v>25</v>
      </c>
      <c r="B12" s="19" t="s">
        <v>21</v>
      </c>
      <c r="C12" s="20"/>
      <c r="D12" s="20"/>
      <c r="E12" s="20"/>
      <c r="F12" s="107">
        <v>3700</v>
      </c>
      <c r="G12" s="27"/>
      <c r="H12" s="28" t="s">
        <v>34</v>
      </c>
      <c r="I12" s="29"/>
      <c r="J12" s="34" t="s">
        <v>67</v>
      </c>
      <c r="K12" s="39">
        <f>$F$12*G12*I12</f>
        <v>0</v>
      </c>
      <c r="L12" s="31" t="s">
        <v>35</v>
      </c>
    </row>
    <row r="13" spans="1:12" ht="19.5" customHeight="1" x14ac:dyDescent="0.4">
      <c r="A13" s="101"/>
      <c r="B13" s="19" t="s">
        <v>22</v>
      </c>
      <c r="C13" s="20"/>
      <c r="D13" s="20"/>
      <c r="E13" s="20"/>
      <c r="F13" s="107"/>
      <c r="G13" s="27"/>
      <c r="H13" s="28" t="s">
        <v>34</v>
      </c>
      <c r="I13" s="29"/>
      <c r="J13" s="34" t="s">
        <v>67</v>
      </c>
      <c r="K13" s="39">
        <f t="shared" ref="K13:K16" si="1">$F$12*G13*I13</f>
        <v>0</v>
      </c>
      <c r="L13" s="31" t="s">
        <v>35</v>
      </c>
    </row>
    <row r="14" spans="1:12" ht="19.5" customHeight="1" x14ac:dyDescent="0.4">
      <c r="A14" s="101"/>
      <c r="B14" s="19" t="s">
        <v>23</v>
      </c>
      <c r="C14" s="20"/>
      <c r="D14" s="20"/>
      <c r="E14" s="20"/>
      <c r="F14" s="107"/>
      <c r="G14" s="27"/>
      <c r="H14" s="28" t="s">
        <v>34</v>
      </c>
      <c r="I14" s="29"/>
      <c r="J14" s="34" t="s">
        <v>67</v>
      </c>
      <c r="K14" s="39">
        <f t="shared" si="1"/>
        <v>0</v>
      </c>
      <c r="L14" s="31" t="s">
        <v>35</v>
      </c>
    </row>
    <row r="15" spans="1:12" ht="19.5" customHeight="1" x14ac:dyDescent="0.4">
      <c r="A15" s="101"/>
      <c r="B15" s="102" t="s">
        <v>24</v>
      </c>
      <c r="C15" s="103"/>
      <c r="D15" s="103"/>
      <c r="E15" s="103"/>
      <c r="F15" s="107"/>
      <c r="G15" s="27"/>
      <c r="H15" s="28" t="s">
        <v>34</v>
      </c>
      <c r="I15" s="29"/>
      <c r="J15" s="34" t="s">
        <v>67</v>
      </c>
      <c r="K15" s="39"/>
      <c r="L15" s="31"/>
    </row>
    <row r="16" spans="1:12" ht="33.75" customHeight="1" x14ac:dyDescent="0.4">
      <c r="A16" s="101"/>
      <c r="B16" s="94" t="s">
        <v>61</v>
      </c>
      <c r="C16" s="95"/>
      <c r="D16" s="95"/>
      <c r="E16" s="96"/>
      <c r="F16" s="107"/>
      <c r="G16" s="27"/>
      <c r="H16" s="28" t="s">
        <v>34</v>
      </c>
      <c r="I16" s="29"/>
      <c r="J16" s="34" t="s">
        <v>67</v>
      </c>
      <c r="K16" s="39">
        <f t="shared" si="1"/>
        <v>0</v>
      </c>
      <c r="L16" s="31" t="s">
        <v>35</v>
      </c>
    </row>
    <row r="17" spans="1:12" ht="19.5" customHeight="1" x14ac:dyDescent="0.4">
      <c r="A17" s="113" t="s">
        <v>47</v>
      </c>
      <c r="B17" s="102" t="s">
        <v>48</v>
      </c>
      <c r="C17" s="103"/>
      <c r="D17" s="103"/>
      <c r="E17" s="103"/>
      <c r="F17" s="108">
        <v>13700</v>
      </c>
      <c r="G17" s="136"/>
      <c r="H17" s="137"/>
      <c r="I17" s="36"/>
      <c r="J17" s="34" t="s">
        <v>67</v>
      </c>
      <c r="K17" s="39">
        <f>$F$17*I17</f>
        <v>0</v>
      </c>
      <c r="L17" s="32" t="s">
        <v>35</v>
      </c>
    </row>
    <row r="18" spans="1:12" ht="19.5" customHeight="1" thickBot="1" x14ac:dyDescent="0.45">
      <c r="A18" s="114"/>
      <c r="B18" s="22" t="s">
        <v>49</v>
      </c>
      <c r="C18" s="23"/>
      <c r="D18" s="23"/>
      <c r="E18" s="23"/>
      <c r="F18" s="109"/>
      <c r="G18" s="138"/>
      <c r="H18" s="139"/>
      <c r="I18" s="37"/>
      <c r="J18" s="35" t="s">
        <v>67</v>
      </c>
      <c r="K18" s="39">
        <f t="shared" ref="K18" si="2">$F$17*I18</f>
        <v>0</v>
      </c>
      <c r="L18" s="32" t="s">
        <v>35</v>
      </c>
    </row>
    <row r="19" spans="1:12" ht="21" customHeight="1" thickBot="1" x14ac:dyDescent="0.45">
      <c r="A19" s="118" t="s">
        <v>50</v>
      </c>
      <c r="B19" s="119"/>
      <c r="C19" s="119"/>
      <c r="D19" s="119"/>
      <c r="E19" s="119"/>
      <c r="F19" s="120"/>
      <c r="G19" s="40">
        <f>SUM(G4:G18)</f>
        <v>0</v>
      </c>
      <c r="H19" s="38" t="s">
        <v>34</v>
      </c>
      <c r="I19" s="40">
        <f>SUM(I4:I18)</f>
        <v>0</v>
      </c>
      <c r="J19" s="38" t="s">
        <v>67</v>
      </c>
      <c r="K19" s="40">
        <f>SUM(K4:K18)</f>
        <v>0</v>
      </c>
      <c r="L19" s="33" t="s">
        <v>35</v>
      </c>
    </row>
    <row r="20" spans="1:12" ht="7.5" customHeight="1" thickBo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2" ht="19.5" customHeight="1" x14ac:dyDescent="0.4">
      <c r="A21" s="110" t="s">
        <v>27</v>
      </c>
      <c r="B21" s="111"/>
      <c r="C21" s="111"/>
      <c r="D21" s="111"/>
      <c r="E21" s="112"/>
      <c r="F21" s="8" t="s">
        <v>32</v>
      </c>
      <c r="G21" s="115" t="s">
        <v>33</v>
      </c>
      <c r="H21" s="112"/>
      <c r="I21" s="115" t="s">
        <v>12</v>
      </c>
      <c r="J21" s="112"/>
      <c r="K21" s="115" t="s">
        <v>13</v>
      </c>
      <c r="L21" s="116"/>
    </row>
    <row r="22" spans="1:12" ht="19.5" customHeight="1" x14ac:dyDescent="0.4">
      <c r="A22" s="113" t="s">
        <v>28</v>
      </c>
      <c r="B22" s="104" t="s">
        <v>63</v>
      </c>
      <c r="C22" s="104"/>
      <c r="D22" s="104"/>
      <c r="E22" s="104"/>
      <c r="F22" s="122">
        <v>18700</v>
      </c>
      <c r="G22" s="27"/>
      <c r="H22" s="28" t="s">
        <v>34</v>
      </c>
      <c r="I22" s="29"/>
      <c r="J22" s="34" t="s">
        <v>67</v>
      </c>
      <c r="K22" s="27">
        <f>$F$22*G22*I22</f>
        <v>0</v>
      </c>
      <c r="L22" s="31" t="s">
        <v>35</v>
      </c>
    </row>
    <row r="23" spans="1:12" ht="19.5" customHeight="1" x14ac:dyDescent="0.4">
      <c r="A23" s="114"/>
      <c r="B23" s="104" t="s">
        <v>64</v>
      </c>
      <c r="C23" s="104"/>
      <c r="D23" s="104"/>
      <c r="E23" s="104"/>
      <c r="F23" s="123"/>
      <c r="G23" s="27"/>
      <c r="H23" s="28" t="s">
        <v>34</v>
      </c>
      <c r="I23" s="29"/>
      <c r="J23" s="34" t="s">
        <v>67</v>
      </c>
      <c r="K23" s="27">
        <f t="shared" ref="K23:K24" si="3">$F$22*G23*I23</f>
        <v>0</v>
      </c>
      <c r="L23" s="31" t="s">
        <v>35</v>
      </c>
    </row>
    <row r="24" spans="1:12" ht="19.5" customHeight="1" x14ac:dyDescent="0.4">
      <c r="A24" s="121"/>
      <c r="B24" s="104" t="s">
        <v>65</v>
      </c>
      <c r="C24" s="104"/>
      <c r="D24" s="104"/>
      <c r="E24" s="104"/>
      <c r="F24" s="124"/>
      <c r="G24" s="27"/>
      <c r="H24" s="28" t="s">
        <v>34</v>
      </c>
      <c r="I24" s="29"/>
      <c r="J24" s="34" t="s">
        <v>67</v>
      </c>
      <c r="K24" s="27">
        <f t="shared" si="3"/>
        <v>0</v>
      </c>
      <c r="L24" s="31" t="s">
        <v>35</v>
      </c>
    </row>
    <row r="25" spans="1:12" ht="19.5" customHeight="1" x14ac:dyDescent="0.4">
      <c r="A25" s="113" t="s">
        <v>25</v>
      </c>
      <c r="B25" s="104" t="s">
        <v>29</v>
      </c>
      <c r="C25" s="104"/>
      <c r="D25" s="104"/>
      <c r="E25" s="104"/>
      <c r="F25" s="125">
        <v>3700</v>
      </c>
      <c r="G25" s="27"/>
      <c r="H25" s="28" t="s">
        <v>34</v>
      </c>
      <c r="I25" s="29"/>
      <c r="J25" s="34" t="s">
        <v>67</v>
      </c>
      <c r="K25" s="27">
        <f>$F$25*G25*I25</f>
        <v>0</v>
      </c>
      <c r="L25" s="31" t="s">
        <v>35</v>
      </c>
    </row>
    <row r="26" spans="1:12" ht="19.5" customHeight="1" x14ac:dyDescent="0.4">
      <c r="A26" s="114"/>
      <c r="B26" s="100" t="s">
        <v>51</v>
      </c>
      <c r="C26" s="105"/>
      <c r="D26" s="105"/>
      <c r="E26" s="106"/>
      <c r="F26" s="125"/>
      <c r="G26" s="27"/>
      <c r="H26" s="28" t="s">
        <v>34</v>
      </c>
      <c r="I26" s="29"/>
      <c r="J26" s="34" t="s">
        <v>67</v>
      </c>
      <c r="K26" s="27">
        <f t="shared" ref="K26:K29" si="4">$F$25*G26*I26</f>
        <v>0</v>
      </c>
      <c r="L26" s="31" t="s">
        <v>35</v>
      </c>
    </row>
    <row r="27" spans="1:12" ht="19.5" customHeight="1" x14ac:dyDescent="0.4">
      <c r="A27" s="114"/>
      <c r="B27" s="100" t="s">
        <v>52</v>
      </c>
      <c r="C27" s="95"/>
      <c r="D27" s="95"/>
      <c r="E27" s="96"/>
      <c r="F27" s="125"/>
      <c r="G27" s="27"/>
      <c r="H27" s="28" t="s">
        <v>34</v>
      </c>
      <c r="I27" s="29"/>
      <c r="J27" s="34" t="s">
        <v>67</v>
      </c>
      <c r="K27" s="27">
        <f t="shared" si="4"/>
        <v>0</v>
      </c>
      <c r="L27" s="31" t="s">
        <v>35</v>
      </c>
    </row>
    <row r="28" spans="1:12" ht="19.5" customHeight="1" x14ac:dyDescent="0.4">
      <c r="A28" s="114"/>
      <c r="B28" s="100" t="s">
        <v>60</v>
      </c>
      <c r="C28" s="95"/>
      <c r="D28" s="95"/>
      <c r="E28" s="96"/>
      <c r="F28" s="125"/>
      <c r="G28" s="27"/>
      <c r="H28" s="28" t="s">
        <v>34</v>
      </c>
      <c r="I28" s="29"/>
      <c r="J28" s="34" t="s">
        <v>67</v>
      </c>
      <c r="K28" s="27">
        <f t="shared" si="4"/>
        <v>0</v>
      </c>
      <c r="L28" s="31" t="s">
        <v>35</v>
      </c>
    </row>
    <row r="29" spans="1:12" ht="19.5" customHeight="1" x14ac:dyDescent="0.4">
      <c r="A29" s="114"/>
      <c r="B29" s="24" t="s">
        <v>54</v>
      </c>
      <c r="C29" s="25"/>
      <c r="D29" s="25"/>
      <c r="E29" s="26"/>
      <c r="F29" s="125"/>
      <c r="G29" s="27"/>
      <c r="H29" s="28" t="s">
        <v>34</v>
      </c>
      <c r="I29" s="29"/>
      <c r="J29" s="34" t="s">
        <v>67</v>
      </c>
      <c r="K29" s="27">
        <f t="shared" si="4"/>
        <v>0</v>
      </c>
      <c r="L29" s="31" t="s">
        <v>35</v>
      </c>
    </row>
    <row r="30" spans="1:12" ht="19.5" customHeight="1" x14ac:dyDescent="0.4">
      <c r="A30" s="113" t="s">
        <v>47</v>
      </c>
      <c r="B30" s="19" t="s">
        <v>55</v>
      </c>
      <c r="C30" s="20"/>
      <c r="D30" s="20"/>
      <c r="E30" s="21"/>
      <c r="F30" s="122">
        <v>13700</v>
      </c>
      <c r="G30" s="136"/>
      <c r="H30" s="137"/>
      <c r="I30" s="29"/>
      <c r="J30" s="34" t="s">
        <v>67</v>
      </c>
      <c r="K30" s="39">
        <f>$F$17*I30</f>
        <v>0</v>
      </c>
      <c r="L30" s="31" t="s">
        <v>35</v>
      </c>
    </row>
    <row r="31" spans="1:12" ht="19.5" customHeight="1" x14ac:dyDescent="0.4">
      <c r="A31" s="114"/>
      <c r="B31" s="19" t="s">
        <v>53</v>
      </c>
      <c r="C31" s="20"/>
      <c r="D31" s="20"/>
      <c r="E31" s="21"/>
      <c r="F31" s="123"/>
      <c r="G31" s="140"/>
      <c r="H31" s="141"/>
      <c r="I31" s="29"/>
      <c r="J31" s="34" t="s">
        <v>67</v>
      </c>
      <c r="K31" s="39"/>
      <c r="L31" s="31"/>
    </row>
    <row r="32" spans="1:12" ht="19.5" customHeight="1" x14ac:dyDescent="0.4">
      <c r="A32" s="114"/>
      <c r="B32" s="19" t="s">
        <v>57</v>
      </c>
      <c r="C32" s="20"/>
      <c r="D32" s="20"/>
      <c r="E32" s="21"/>
      <c r="F32" s="123"/>
      <c r="G32" s="140"/>
      <c r="H32" s="141"/>
      <c r="I32" s="29"/>
      <c r="J32" s="34" t="s">
        <v>67</v>
      </c>
      <c r="K32" s="39">
        <f t="shared" ref="K32:K33" si="5">$F$17*I32</f>
        <v>0</v>
      </c>
      <c r="L32" s="31" t="s">
        <v>35</v>
      </c>
    </row>
    <row r="33" spans="1:12" ht="19.5" customHeight="1" thickBot="1" x14ac:dyDescent="0.45">
      <c r="A33" s="114"/>
      <c r="B33" s="19" t="s">
        <v>56</v>
      </c>
      <c r="C33" s="20"/>
      <c r="D33" s="20"/>
      <c r="E33" s="21"/>
      <c r="F33" s="123"/>
      <c r="G33" s="140"/>
      <c r="H33" s="141"/>
      <c r="I33" s="29"/>
      <c r="J33" s="34" t="s">
        <v>67</v>
      </c>
      <c r="K33" s="39">
        <f t="shared" si="5"/>
        <v>0</v>
      </c>
      <c r="L33" s="31" t="s">
        <v>35</v>
      </c>
    </row>
    <row r="34" spans="1:12" ht="21" customHeight="1" thickBot="1" x14ac:dyDescent="0.45">
      <c r="A34" s="118" t="s">
        <v>30</v>
      </c>
      <c r="B34" s="119"/>
      <c r="C34" s="119"/>
      <c r="D34" s="119"/>
      <c r="E34" s="119"/>
      <c r="F34" s="120"/>
      <c r="G34" s="40">
        <f>SUM(G22:G33)</f>
        <v>0</v>
      </c>
      <c r="H34" s="38" t="s">
        <v>34</v>
      </c>
      <c r="I34" s="40">
        <f>SUM(I22:I33)</f>
        <v>0</v>
      </c>
      <c r="J34" s="38" t="s">
        <v>67</v>
      </c>
      <c r="K34" s="40">
        <f>SUM(K22:K33)</f>
        <v>0</v>
      </c>
      <c r="L34" s="33" t="s">
        <v>35</v>
      </c>
    </row>
    <row r="35" spans="1:12" ht="7.5" customHeight="1" thickBo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ht="20.25" customHeight="1" thickBot="1" x14ac:dyDescent="0.45">
      <c r="A36" s="126" t="s">
        <v>62</v>
      </c>
      <c r="B36" s="127"/>
      <c r="C36" s="127"/>
      <c r="D36" s="127"/>
      <c r="E36" s="128"/>
      <c r="F36" s="9" t="s">
        <v>32</v>
      </c>
      <c r="G36" s="134" t="s">
        <v>33</v>
      </c>
      <c r="H36" s="120"/>
      <c r="I36" s="9"/>
      <c r="J36" s="9" t="s">
        <v>12</v>
      </c>
      <c r="K36" s="134" t="s">
        <v>13</v>
      </c>
      <c r="L36" s="135"/>
    </row>
    <row r="37" spans="1:12" ht="28.5" customHeight="1" thickBot="1" x14ac:dyDescent="0.45">
      <c r="A37" s="10" t="s">
        <v>28</v>
      </c>
      <c r="B37" s="129" t="s">
        <v>59</v>
      </c>
      <c r="C37" s="130"/>
      <c r="D37" s="130"/>
      <c r="E37" s="130"/>
      <c r="F37" s="41">
        <v>22400</v>
      </c>
      <c r="G37" s="27"/>
      <c r="H37" s="28" t="s">
        <v>34</v>
      </c>
      <c r="I37" s="30"/>
      <c r="J37" s="38" t="s">
        <v>67</v>
      </c>
      <c r="K37" s="27">
        <f>$F$37*G37*I37</f>
        <v>0</v>
      </c>
      <c r="L37" s="33" t="s">
        <v>35</v>
      </c>
    </row>
    <row r="38" spans="1:12" ht="6.75" customHeight="1" thickBot="1" x14ac:dyDescent="0.45"/>
    <row r="39" spans="1:12" ht="34.5" customHeight="1" thickBot="1" x14ac:dyDescent="0.45">
      <c r="A39" s="131" t="s">
        <v>31</v>
      </c>
      <c r="B39" s="132"/>
      <c r="C39" s="132"/>
      <c r="D39" s="132"/>
      <c r="E39" s="132"/>
      <c r="F39" s="133"/>
      <c r="G39" s="40">
        <f>SUM(G19,G34,G37)</f>
        <v>0</v>
      </c>
      <c r="H39" s="38" t="s">
        <v>34</v>
      </c>
      <c r="I39" s="40">
        <f>SUM(I19,I34,I37)</f>
        <v>0</v>
      </c>
      <c r="J39" s="38" t="s">
        <v>67</v>
      </c>
      <c r="K39" s="40">
        <f>SUM(K19,K34,K37)</f>
        <v>0</v>
      </c>
      <c r="L39" s="33" t="s">
        <v>35</v>
      </c>
    </row>
  </sheetData>
  <mergeCells count="48">
    <mergeCell ref="K36:L36"/>
    <mergeCell ref="I3:J3"/>
    <mergeCell ref="I21:J21"/>
    <mergeCell ref="G3:H3"/>
    <mergeCell ref="G17:H18"/>
    <mergeCell ref="G21:H21"/>
    <mergeCell ref="G30:H33"/>
    <mergeCell ref="G36:H36"/>
    <mergeCell ref="A34:F34"/>
    <mergeCell ref="A36:E36"/>
    <mergeCell ref="B37:E37"/>
    <mergeCell ref="A39:F39"/>
    <mergeCell ref="A30:A33"/>
    <mergeCell ref="F30:F33"/>
    <mergeCell ref="B27:E27"/>
    <mergeCell ref="A19:F19"/>
    <mergeCell ref="A21:E21"/>
    <mergeCell ref="A22:A24"/>
    <mergeCell ref="B22:E22"/>
    <mergeCell ref="F22:F24"/>
    <mergeCell ref="B23:E23"/>
    <mergeCell ref="B24:E24"/>
    <mergeCell ref="F25:F29"/>
    <mergeCell ref="B28:E28"/>
    <mergeCell ref="A25:A29"/>
    <mergeCell ref="A12:A16"/>
    <mergeCell ref="B15:E15"/>
    <mergeCell ref="A1:L1"/>
    <mergeCell ref="B25:E25"/>
    <mergeCell ref="B26:E26"/>
    <mergeCell ref="B16:E16"/>
    <mergeCell ref="B17:E17"/>
    <mergeCell ref="F12:F16"/>
    <mergeCell ref="F17:F18"/>
    <mergeCell ref="A3:E3"/>
    <mergeCell ref="A17:A18"/>
    <mergeCell ref="K3:L3"/>
    <mergeCell ref="K21:L21"/>
    <mergeCell ref="F4:F11"/>
    <mergeCell ref="B8:E8"/>
    <mergeCell ref="B9:E9"/>
    <mergeCell ref="B11:E11"/>
    <mergeCell ref="A4:A11"/>
    <mergeCell ref="B10:E10"/>
    <mergeCell ref="B4:E4"/>
    <mergeCell ref="B5:E5"/>
    <mergeCell ref="B6:E6"/>
    <mergeCell ref="B7:E7"/>
  </mergeCells>
  <phoneticPr fontId="2"/>
  <printOptions horizontalCentered="1"/>
  <pageMargins left="0.51181102362204722" right="0.51181102362204722" top="0.35433070866141736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様式第１号（表）</vt:lpstr>
      <vt:lpstr>様式第１号 (裏)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哲也</dc:creator>
  <cp:lastModifiedBy>加茂川　裕子</cp:lastModifiedBy>
  <cp:lastPrinted>2026-01-20T03:13:17Z</cp:lastPrinted>
  <dcterms:created xsi:type="dcterms:W3CDTF">2022-06-03T01:11:36Z</dcterms:created>
  <dcterms:modified xsi:type="dcterms:W3CDTF">2026-01-20T23:51:45Z</dcterms:modified>
</cp:coreProperties>
</file>