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asago.local\朝来市\NAS-財務課情報\K_公共施設予約システム\新システム移行\R8\02 プロポーザル\03 実施要領\05最終\"/>
    </mc:Choice>
  </mc:AlternateContent>
  <xr:revisionPtr revIDLastSave="0" documentId="13_ncr:1_{54D2327F-2CDB-429C-89F8-4915020EA5F0}" xr6:coauthVersionLast="47" xr6:coauthVersionMax="47" xr10:uidLastSave="{00000000-0000-0000-0000-000000000000}"/>
  <bookViews>
    <workbookView xWindow="-28920" yWindow="-1020" windowWidth="29040" windowHeight="15840" xr2:uid="{00000000-000D-0000-FFFF-FFFF00000000}"/>
  </bookViews>
  <sheets>
    <sheet name="見積書" sheetId="1" r:id="rId1"/>
  </sheets>
  <definedNames>
    <definedName name="_xlnm.Print_Area" localSheetId="0">見積書!$A$1:$AG$41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32" i="1" l="1"/>
  <c r="AC32" i="1" s="1"/>
  <c r="AI33" i="1" s="1"/>
  <c r="AC33" i="1" s="1"/>
  <c r="AI34" i="1" s="1"/>
  <c r="AC34" i="1" s="1"/>
  <c r="AI25" i="1" l="1"/>
  <c r="AC25" i="1" s="1"/>
  <c r="AI26" i="1" s="1"/>
  <c r="AC26" i="1" s="1"/>
  <c r="AI27" i="1" s="1"/>
  <c r="AC27" i="1" s="1"/>
  <c r="AI35" i="1" s="1"/>
  <c r="AC35" i="1" s="1"/>
  <c r="F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小山　修平</author>
  </authors>
  <commentList>
    <comment ref="J16" authorId="0" shapeId="0" xr:uid="{37BC63FF-740F-460A-8917-EE92CA4DA9CB}">
      <text>
        <r>
          <rPr>
            <b/>
            <sz val="9"/>
            <color indexed="81"/>
            <rFont val="MS P ゴシック"/>
            <family val="3"/>
            <charset val="128"/>
          </rPr>
          <t>プロジェクト管理、要件定義に係る費用</t>
        </r>
        <r>
          <rPr>
            <sz val="9"/>
            <color indexed="81"/>
            <rFont val="MS P ゴシック"/>
            <family val="3"/>
            <charset val="128"/>
          </rPr>
          <t xml:space="preserve">
</t>
        </r>
      </text>
    </comment>
    <comment ref="J17" authorId="0" shapeId="0" xr:uid="{149135A2-A431-43CE-A8DE-C62AC87A8170}">
      <text>
        <r>
          <rPr>
            <b/>
            <sz val="9"/>
            <color indexed="81"/>
            <rFont val="MS P ゴシック"/>
            <family val="3"/>
            <charset val="128"/>
          </rPr>
          <t>システム設計に係る費用</t>
        </r>
      </text>
    </comment>
    <comment ref="J18" authorId="0" shapeId="0" xr:uid="{70DD0F04-B7C1-4F3A-BC31-90253B5C4184}">
      <text>
        <r>
          <rPr>
            <b/>
            <sz val="9"/>
            <color indexed="81"/>
            <rFont val="MS P ゴシック"/>
            <family val="3"/>
            <charset val="128"/>
          </rPr>
          <t>パッケージの適用に係る費用</t>
        </r>
      </text>
    </comment>
    <comment ref="J19" authorId="0" shapeId="0" xr:uid="{C884954D-2A53-41BA-983F-27FC5AD1F612}">
      <text>
        <r>
          <rPr>
            <b/>
            <sz val="9"/>
            <color indexed="81"/>
            <rFont val="MS P ゴシック"/>
            <family val="3"/>
            <charset val="128"/>
          </rPr>
          <t>カスタマイズ対応、オプション適用に係る費用</t>
        </r>
      </text>
    </comment>
    <comment ref="J20" authorId="0" shapeId="0" xr:uid="{4939AC0A-2313-4323-AF35-1E9CB8043521}">
      <text>
        <r>
          <rPr>
            <b/>
            <sz val="9"/>
            <color indexed="81"/>
            <rFont val="MS P ゴシック"/>
            <family val="3"/>
            <charset val="128"/>
          </rPr>
          <t>施設情報、利用料金等のマスタデータ登録に係る費用</t>
        </r>
      </text>
    </comment>
    <comment ref="J21" authorId="0" shapeId="0" xr:uid="{0229907C-F0BF-4CEE-8669-02EEDF8EE956}">
      <text>
        <r>
          <rPr>
            <b/>
            <sz val="9"/>
            <color indexed="81"/>
            <rFont val="MS P ゴシック"/>
            <family val="3"/>
            <charset val="128"/>
          </rPr>
          <t>データ移行に係る費用</t>
        </r>
      </text>
    </comment>
    <comment ref="J22" authorId="0" shapeId="0" xr:uid="{15882328-71B2-4AF3-A5C1-BFCA21442DB8}">
      <text>
        <r>
          <rPr>
            <b/>
            <sz val="9"/>
            <color indexed="81"/>
            <rFont val="MS P ゴシック"/>
            <family val="3"/>
            <charset val="128"/>
          </rPr>
          <t>稼働前確認・稼働テストに係る費用</t>
        </r>
      </text>
    </comment>
    <comment ref="J23" authorId="0" shapeId="0" xr:uid="{5D1BF3B3-1151-41BB-A5D5-BAA5ED663955}">
      <text>
        <r>
          <rPr>
            <b/>
            <sz val="9"/>
            <color indexed="81"/>
            <rFont val="MS P ゴシック"/>
            <family val="3"/>
            <charset val="128"/>
          </rPr>
          <t>マニュアル作成、操作研修に係る費用</t>
        </r>
      </text>
    </comment>
    <comment ref="J24" authorId="0" shapeId="0" xr:uid="{7AB00CD1-E9E9-4742-94A6-B8D3A88867F5}">
      <text>
        <r>
          <rPr>
            <b/>
            <sz val="9"/>
            <color indexed="81"/>
            <rFont val="MS P ゴシック"/>
            <family val="3"/>
            <charset val="128"/>
          </rPr>
          <t>いずれにも該当しないシステム稼働に必要な費用</t>
        </r>
        <r>
          <rPr>
            <sz val="9"/>
            <color indexed="81"/>
            <rFont val="MS P ゴシック"/>
            <family val="3"/>
            <charset val="128"/>
          </rPr>
          <t xml:space="preserve">
</t>
        </r>
      </text>
    </comment>
    <comment ref="J28" authorId="0" shapeId="0" xr:uid="{D0F11C1C-5E1B-460C-A408-0C3C85DFC37E}">
      <text>
        <r>
          <rPr>
            <b/>
            <sz val="9"/>
            <color indexed="81"/>
            <rFont val="MS P ゴシック"/>
            <family val="3"/>
            <charset val="128"/>
          </rPr>
          <t>運用期間におけるパッケージ利用料</t>
        </r>
        <r>
          <rPr>
            <sz val="9"/>
            <color indexed="81"/>
            <rFont val="MS P ゴシック"/>
            <family val="3"/>
            <charset val="128"/>
          </rPr>
          <t xml:space="preserve">
</t>
        </r>
      </text>
    </comment>
    <comment ref="J29" authorId="0" shapeId="0" xr:uid="{5FA96545-6F3F-4540-96CC-EBF4FFB88BAC}">
      <text>
        <r>
          <rPr>
            <b/>
            <sz val="9"/>
            <color indexed="81"/>
            <rFont val="MS P ゴシック"/>
            <family val="3"/>
            <charset val="128"/>
          </rPr>
          <t>オプション・カスタマイズに係るシステム利用料</t>
        </r>
        <r>
          <rPr>
            <sz val="9"/>
            <color indexed="81"/>
            <rFont val="MS P ゴシック"/>
            <family val="3"/>
            <charset val="128"/>
          </rPr>
          <t xml:space="preserve">
</t>
        </r>
      </text>
    </comment>
    <comment ref="J30" authorId="0" shapeId="0" xr:uid="{00D08301-9F97-453B-B605-B0DC7C61EC7B}">
      <text>
        <r>
          <rPr>
            <b/>
            <sz val="9"/>
            <color indexed="81"/>
            <rFont val="MS P ゴシック"/>
            <family val="3"/>
            <charset val="128"/>
          </rPr>
          <t>システムの保守、サポートに係る費用</t>
        </r>
        <r>
          <rPr>
            <sz val="9"/>
            <color indexed="81"/>
            <rFont val="MS P ゴシック"/>
            <family val="3"/>
            <charset val="128"/>
          </rPr>
          <t xml:space="preserve">
</t>
        </r>
      </text>
    </comment>
    <comment ref="J31" authorId="0" shapeId="0" xr:uid="{F94D1F85-D92F-4FAC-9B0A-9A3A90998B06}">
      <text>
        <r>
          <rPr>
            <b/>
            <sz val="9"/>
            <color indexed="81"/>
            <rFont val="MS P ゴシック"/>
            <family val="3"/>
            <charset val="128"/>
          </rPr>
          <t>いずれにも該当しないシステム稼働に必要な費用</t>
        </r>
        <r>
          <rPr>
            <sz val="9"/>
            <color indexed="81"/>
            <rFont val="MS P ゴシック"/>
            <family val="3"/>
            <charset val="128"/>
          </rPr>
          <t xml:space="preserve">
</t>
        </r>
      </text>
    </comment>
  </commentList>
</comments>
</file>

<file path=xl/sharedStrings.xml><?xml version="1.0" encoding="utf-8"?>
<sst xmlns="http://schemas.openxmlformats.org/spreadsheetml/2006/main" count="66" uniqueCount="53">
  <si>
    <t>所在地</t>
    <phoneticPr fontId="2"/>
  </si>
  <si>
    <t>商号又は名称</t>
    <phoneticPr fontId="2"/>
  </si>
  <si>
    <t>【内訳】</t>
    <phoneticPr fontId="2"/>
  </si>
  <si>
    <t>見積区分</t>
    <phoneticPr fontId="2"/>
  </si>
  <si>
    <t>項目</t>
    <phoneticPr fontId="2"/>
  </si>
  <si>
    <t>単価</t>
    <phoneticPr fontId="2"/>
  </si>
  <si>
    <t>数量</t>
    <phoneticPr fontId="2"/>
  </si>
  <si>
    <t>金額（円）</t>
    <phoneticPr fontId="2"/>
  </si>
  <si>
    <t>①</t>
  </si>
  <si>
    <t>システム設計</t>
  </si>
  <si>
    <t>②</t>
  </si>
  <si>
    <t>パッケージ費</t>
  </si>
  <si>
    <t>③</t>
  </si>
  <si>
    <t>パッケージカスタマイズ、オプション適用費</t>
  </si>
  <si>
    <t>④</t>
  </si>
  <si>
    <t>マスタデータ登録</t>
  </si>
  <si>
    <t>⑤</t>
  </si>
  <si>
    <t>マニュアル作成・操作研修費</t>
  </si>
  <si>
    <t>小計</t>
    <rPh sb="0" eb="2">
      <t>ショウケイ</t>
    </rPh>
    <phoneticPr fontId="2"/>
  </si>
  <si>
    <t>消費税</t>
    <rPh sb="0" eb="3">
      <t>ショウヒゼイ</t>
    </rPh>
    <phoneticPr fontId="2"/>
  </si>
  <si>
    <t>システム利用料（予約システムパッケージ）</t>
    <phoneticPr fontId="2"/>
  </si>
  <si>
    <t>システム利用料（オプション・カスタマイズ）</t>
    <phoneticPr fontId="2"/>
  </si>
  <si>
    <t>システム保守・サポート</t>
    <phoneticPr fontId="2"/>
  </si>
  <si>
    <t>プロジェクト管理・要件定義</t>
  </si>
  <si>
    <t>初期構築費
（イニシャルコスト）</t>
    <phoneticPr fontId="2"/>
  </si>
  <si>
    <t>⑧</t>
    <phoneticPr fontId="2"/>
  </si>
  <si>
    <t>見　　積　　書</t>
    <phoneticPr fontId="2"/>
  </si>
  <si>
    <t>　令和　年  月  日</t>
    <rPh sb="1" eb="3">
      <t>レイワ</t>
    </rPh>
    <phoneticPr fontId="2"/>
  </si>
  <si>
    <t>代表者職氏名</t>
    <phoneticPr fontId="2"/>
  </si>
  <si>
    <t>※社印、代表者印等は不要</t>
    <phoneticPr fontId="2"/>
  </si>
  <si>
    <t>１．業務名 ：</t>
    <phoneticPr fontId="2"/>
  </si>
  <si>
    <t>２．見積金額計 ：</t>
    <phoneticPr fontId="2"/>
  </si>
  <si>
    <t>（税込）</t>
    <phoneticPr fontId="2"/>
  </si>
  <si>
    <t>合計</t>
    <rPh sb="0" eb="2">
      <t>ゴウケイ</t>
    </rPh>
    <phoneticPr fontId="2"/>
  </si>
  <si>
    <t>計</t>
    <rPh sb="0" eb="1">
      <t>ケイ</t>
    </rPh>
    <phoneticPr fontId="2"/>
  </si>
  <si>
    <t>その他（　　　　　　　　　　　　　　　　　）</t>
    <phoneticPr fontId="2"/>
  </si>
  <si>
    <t>●</t>
    <phoneticPr fontId="2"/>
  </si>
  <si>
    <t>運用保守費
（ランニングコスト）
Ｒ９年２月～Ｒ14年１月</t>
    <phoneticPr fontId="2"/>
  </si>
  <si>
    <t>稼働前確認・テスト支援費</t>
    <phoneticPr fontId="2"/>
  </si>
  <si>
    <t>⑥</t>
    <phoneticPr fontId="2"/>
  </si>
  <si>
    <t>⑦</t>
    <phoneticPr fontId="2"/>
  </si>
  <si>
    <t>⑨</t>
    <phoneticPr fontId="2"/>
  </si>
  <si>
    <t>データ移行費</t>
    <phoneticPr fontId="2"/>
  </si>
  <si>
    <t>※データ移行費には、本市が提供する現行システムデータの確認、変換、取込、移行後確認及び報告に係る費用を含めること。</t>
    <phoneticPr fontId="2"/>
  </si>
  <si>
    <t>朝来市公共施設予約システム導入業務</t>
    <phoneticPr fontId="2"/>
  </si>
  <si>
    <t>●</t>
    <phoneticPr fontId="2"/>
  </si>
  <si>
    <t>決済手数料　※別途資料で示すこと。</t>
    <rPh sb="0" eb="2">
      <t>ケッサイ</t>
    </rPh>
    <rPh sb="2" eb="5">
      <t>テスウリョウ</t>
    </rPh>
    <phoneticPr fontId="2"/>
  </si>
  <si>
    <t>参考</t>
    <phoneticPr fontId="2"/>
  </si>
  <si>
    <t>※上記各項目のほか、必要と考えられる費用があれば、見積に追加して提示すること。</t>
    <phoneticPr fontId="2"/>
  </si>
  <si>
    <t>　朝来市長 藤岡 勇 様  様</t>
    <phoneticPr fontId="2"/>
  </si>
  <si>
    <t>※オンライン決済手数料は提案上限額及び価格評価の対象外とするが、参考情報として料率、固定費、決済手段別手数料、返金時手数</t>
    <phoneticPr fontId="2"/>
  </si>
  <si>
    <t>　料等を別紙(様式任意)に記載すること。</t>
    <rPh sb="7" eb="9">
      <t>ヨウシキ</t>
    </rPh>
    <rPh sb="9" eb="11">
      <t>ニンイ</t>
    </rPh>
    <phoneticPr fontId="2"/>
  </si>
  <si>
    <t>※項目に「●」のある項目は、単価、工数、数量等見積の明細(様式任意)を別に提出すること。</t>
    <rPh sb="1" eb="3">
      <t>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</si>
</sst>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General&quot;か&quot;&quot;月&quot;"/>
  </numFmts>
  <fonts count="10">
    <font>
      <sz val="11"/>
      <color theme="1"/>
      <name val="Yu Gothic"/>
      <family val="2"/>
      <scheme val="minor"/>
    </font>
    <font>
      <sz val="11"/>
      <color theme="1"/>
      <name val="Yu Gothic"/>
      <family val="2"/>
      <scheme val="minor"/>
    </font>
    <font>
      <sz val="6"/>
      <name val="Yu Gothic"/>
      <family val="3"/>
      <charset val="128"/>
      <scheme val="minor"/>
    </font>
    <font>
      <sz val="12"/>
      <color theme="1"/>
      <name val="ＭＳ 明朝"/>
      <family val="1"/>
      <charset val="128"/>
    </font>
    <font>
      <sz val="11"/>
      <color theme="1"/>
      <name val="ＭＳ 明朝"/>
      <family val="1"/>
      <charset val="128"/>
    </font>
    <font>
      <sz val="9"/>
      <color theme="1"/>
      <name val="ＭＳ 明朝"/>
      <family val="1"/>
      <charset val="128"/>
    </font>
    <font>
      <b/>
      <sz val="14"/>
      <color theme="1"/>
      <name val="ＭＳ 明朝"/>
      <family val="1"/>
      <charset val="128"/>
    </font>
    <font>
      <sz val="9"/>
      <color indexed="81"/>
      <name val="MS P ゴシック"/>
      <family val="3"/>
      <charset val="128"/>
    </font>
    <font>
      <b/>
      <sz val="9"/>
      <color indexed="81"/>
      <name val="MS P ゴシック"/>
      <family val="3"/>
      <charset val="128"/>
    </font>
    <font>
      <sz val="20"/>
      <color theme="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3" tint="0.59999389629810485"/>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diagonal/>
    </border>
    <border>
      <left style="thin">
        <color indexed="64"/>
      </left>
      <right/>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4">
    <xf numFmtId="0" fontId="0" fillId="0" borderId="0"/>
    <xf numFmtId="6"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84">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4" fillId="2" borderId="17" xfId="0" applyFont="1" applyFill="1" applyBorder="1" applyAlignment="1">
      <alignment horizontal="center" vertical="center"/>
    </xf>
    <xf numFmtId="0" fontId="4" fillId="2" borderId="19" xfId="0" applyFont="1" applyFill="1" applyBorder="1" applyAlignment="1">
      <alignment horizontal="center" vertical="center"/>
    </xf>
    <xf numFmtId="0" fontId="4" fillId="0" borderId="2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1" xfId="0" applyFont="1" applyBorder="1" applyAlignment="1">
      <alignment horizontal="center" vertical="center"/>
    </xf>
    <xf numFmtId="0" fontId="5" fillId="0" borderId="23" xfId="0" applyFont="1" applyBorder="1" applyAlignment="1">
      <alignment horizontal="center" vertical="center"/>
    </xf>
    <xf numFmtId="0" fontId="5" fillId="0" borderId="29" xfId="0" applyFont="1" applyBorder="1" applyAlignment="1">
      <alignment horizontal="center" vertical="center"/>
    </xf>
    <xf numFmtId="0" fontId="5" fillId="0" borderId="20" xfId="0" applyFont="1" applyBorder="1" applyAlignment="1">
      <alignment horizontal="center" vertical="center"/>
    </xf>
    <xf numFmtId="6" fontId="5" fillId="2" borderId="2" xfId="1" applyFont="1" applyFill="1" applyBorder="1" applyAlignment="1">
      <alignment horizontal="center" vertical="center"/>
    </xf>
    <xf numFmtId="0" fontId="5" fillId="2" borderId="19" xfId="0" applyFont="1" applyFill="1" applyBorder="1" applyAlignment="1">
      <alignment horizontal="center" vertical="center"/>
    </xf>
    <xf numFmtId="0" fontId="5" fillId="2" borderId="17" xfId="0" applyFont="1" applyFill="1" applyBorder="1" applyAlignment="1">
      <alignment horizontal="center" vertical="center"/>
    </xf>
    <xf numFmtId="0" fontId="5" fillId="0" borderId="26" xfId="0" applyFont="1" applyBorder="1" applyAlignment="1">
      <alignment horizontal="center" vertical="center"/>
    </xf>
    <xf numFmtId="0" fontId="4" fillId="4" borderId="23" xfId="0" applyFont="1" applyFill="1" applyBorder="1" applyAlignment="1">
      <alignment horizontal="center" vertical="center"/>
    </xf>
    <xf numFmtId="0" fontId="4" fillId="2" borderId="39" xfId="0" applyFont="1" applyFill="1" applyBorder="1" applyAlignment="1">
      <alignment horizontal="center" vertical="center" shrinkToFit="1"/>
    </xf>
    <xf numFmtId="6" fontId="5" fillId="0" borderId="40" xfId="1" applyFont="1" applyFill="1" applyBorder="1" applyAlignment="1">
      <alignment horizontal="center" vertical="center"/>
    </xf>
    <xf numFmtId="0" fontId="3" fillId="0" borderId="0" xfId="0" applyFont="1" applyAlignment="1">
      <alignment vertical="center"/>
    </xf>
    <xf numFmtId="0" fontId="4" fillId="2" borderId="6" xfId="0" applyFont="1" applyFill="1" applyBorder="1" applyAlignment="1">
      <alignment horizontal="center" vertical="center"/>
    </xf>
    <xf numFmtId="0" fontId="4" fillId="2" borderId="14"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23" xfId="0" applyFont="1" applyBorder="1" applyAlignment="1">
      <alignment vertical="center"/>
    </xf>
    <xf numFmtId="6" fontId="4" fillId="2" borderId="2" xfId="1" applyFont="1" applyFill="1" applyBorder="1" applyAlignment="1">
      <alignment horizontal="center" vertical="center"/>
    </xf>
    <xf numFmtId="0" fontId="4" fillId="2" borderId="19"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176" fontId="4" fillId="0" borderId="11" xfId="0" applyNumberFormat="1" applyFont="1" applyBorder="1" applyAlignment="1">
      <alignment vertical="center"/>
    </xf>
    <xf numFmtId="0" fontId="4" fillId="0" borderId="17" xfId="0" applyFont="1" applyBorder="1" applyAlignment="1">
      <alignment vertical="center"/>
    </xf>
    <xf numFmtId="0" fontId="4" fillId="0" borderId="11" xfId="0" applyFont="1" applyBorder="1" applyAlignment="1">
      <alignment horizontal="center" vertical="center" wrapText="1"/>
    </xf>
    <xf numFmtId="0" fontId="4" fillId="0" borderId="2" xfId="0" applyFont="1" applyBorder="1" applyAlignment="1">
      <alignment horizontal="center" vertical="center" wrapText="1"/>
    </xf>
    <xf numFmtId="176" fontId="4" fillId="0" borderId="29" xfId="0" applyNumberFormat="1" applyFont="1" applyBorder="1" applyAlignment="1">
      <alignment vertical="center"/>
    </xf>
    <xf numFmtId="9" fontId="4" fillId="0" borderId="19" xfId="2" applyFont="1" applyBorder="1" applyAlignment="1">
      <alignmen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176" fontId="4" fillId="0" borderId="26" xfId="0" applyNumberFormat="1" applyFont="1" applyBorder="1" applyAlignment="1">
      <alignment vertical="center"/>
    </xf>
    <xf numFmtId="0" fontId="6" fillId="0" borderId="0" xfId="0" applyFont="1" applyAlignment="1">
      <alignment horizontal="center" vertical="top"/>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right" vertical="center"/>
    </xf>
    <xf numFmtId="0" fontId="3" fillId="0" borderId="1" xfId="0" applyFont="1" applyBorder="1" applyAlignment="1">
      <alignment vertical="center" shrinkToFit="1"/>
    </xf>
    <xf numFmtId="0" fontId="3" fillId="0" borderId="0" xfId="0" applyFont="1" applyAlignment="1">
      <alignment horizontal="distributed" vertical="center"/>
    </xf>
    <xf numFmtId="0" fontId="3" fillId="0" borderId="0" xfId="0" applyFont="1" applyAlignment="1">
      <alignment horizontal="left" vertical="center"/>
    </xf>
    <xf numFmtId="0" fontId="4" fillId="0" borderId="2" xfId="0" applyFont="1" applyBorder="1" applyAlignment="1">
      <alignment horizontal="center" vertical="center"/>
    </xf>
    <xf numFmtId="0" fontId="4" fillId="0" borderId="2" xfId="0" applyFont="1" applyBorder="1" applyAlignment="1">
      <alignment vertical="center"/>
    </xf>
    <xf numFmtId="6" fontId="4" fillId="0" borderId="40" xfId="1" applyFont="1" applyFill="1" applyBorder="1" applyAlignment="1">
      <alignment vertical="center"/>
    </xf>
    <xf numFmtId="0" fontId="4" fillId="0" borderId="41" xfId="0" applyFont="1" applyBorder="1" applyAlignment="1">
      <alignment vertical="center"/>
    </xf>
    <xf numFmtId="0" fontId="4" fillId="0" borderId="42" xfId="0" applyFont="1" applyBorder="1" applyAlignment="1">
      <alignment vertical="center"/>
    </xf>
    <xf numFmtId="0" fontId="4" fillId="0" borderId="43" xfId="0" applyFont="1" applyBorder="1" applyAlignment="1">
      <alignment vertical="center"/>
    </xf>
    <xf numFmtId="0" fontId="4" fillId="4" borderId="14" xfId="0" applyFont="1" applyFill="1" applyBorder="1" applyAlignment="1">
      <alignment horizontal="center" vertical="center"/>
    </xf>
    <xf numFmtId="0" fontId="4" fillId="4" borderId="23"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3" xfId="0" applyFont="1" applyFill="1" applyBorder="1" applyAlignment="1">
      <alignment horizontal="center" vertical="center"/>
    </xf>
    <xf numFmtId="38" fontId="4" fillId="0" borderId="23" xfId="3" applyFont="1" applyBorder="1" applyAlignment="1">
      <alignment vertical="center"/>
    </xf>
    <xf numFmtId="38" fontId="4" fillId="0" borderId="24" xfId="3" applyFont="1" applyBorder="1" applyAlignment="1">
      <alignment vertical="center"/>
    </xf>
    <xf numFmtId="38" fontId="4" fillId="0" borderId="29" xfId="3" applyFont="1" applyBorder="1" applyAlignment="1">
      <alignment vertical="center"/>
    </xf>
    <xf numFmtId="38" fontId="4" fillId="0" borderId="30" xfId="3" applyFont="1" applyBorder="1" applyAlignment="1">
      <alignment vertical="center"/>
    </xf>
    <xf numFmtId="38" fontId="4" fillId="0" borderId="11" xfId="3" applyFont="1" applyBorder="1" applyAlignment="1">
      <alignment vertical="center"/>
    </xf>
    <xf numFmtId="38" fontId="4" fillId="0" borderId="12" xfId="3" applyFont="1" applyBorder="1" applyAlignment="1">
      <alignment vertical="center"/>
    </xf>
    <xf numFmtId="38" fontId="4" fillId="0" borderId="2" xfId="3" applyFont="1" applyBorder="1" applyAlignment="1">
      <alignment vertical="center"/>
    </xf>
    <xf numFmtId="38" fontId="4" fillId="0" borderId="7" xfId="3" applyFont="1" applyBorder="1" applyAlignment="1">
      <alignment vertical="center"/>
    </xf>
    <xf numFmtId="38" fontId="4" fillId="0" borderId="19" xfId="3" applyFont="1" applyBorder="1" applyAlignment="1">
      <alignment vertical="center"/>
    </xf>
    <xf numFmtId="38" fontId="4" fillId="0" borderId="16" xfId="3" applyFont="1" applyBorder="1" applyAlignment="1">
      <alignment vertical="center"/>
    </xf>
    <xf numFmtId="38" fontId="4" fillId="0" borderId="17" xfId="3" applyFont="1" applyBorder="1" applyAlignment="1">
      <alignment vertical="center"/>
    </xf>
    <xf numFmtId="38" fontId="4" fillId="0" borderId="18" xfId="3" applyFont="1" applyBorder="1" applyAlignment="1">
      <alignment vertical="center"/>
    </xf>
    <xf numFmtId="38" fontId="4" fillId="0" borderId="26" xfId="3" applyFont="1" applyBorder="1" applyAlignment="1">
      <alignment vertical="center"/>
    </xf>
    <xf numFmtId="38" fontId="4" fillId="0" borderId="27" xfId="3" applyFont="1" applyBorder="1" applyAlignment="1">
      <alignment vertical="center"/>
    </xf>
    <xf numFmtId="38" fontId="9" fillId="0" borderId="1" xfId="3" applyFont="1" applyBorder="1" applyAlignment="1">
      <alignment horizontal="center" vertical="center"/>
    </xf>
  </cellXfs>
  <cellStyles count="4">
    <cellStyle name="パーセント" xfId="2" builtinId="5"/>
    <cellStyle name="桁区切り" xfId="3" builtinId="6"/>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1"/>
  <sheetViews>
    <sheetView tabSelected="1" view="pageBreakPreview" topLeftCell="A10" zoomScale="145" zoomScaleNormal="100" zoomScaleSheetLayoutView="145" workbookViewId="0">
      <selection activeCell="AC30" sqref="AC30:AF30"/>
    </sheetView>
  </sheetViews>
  <sheetFormatPr defaultColWidth="4.5" defaultRowHeight="14.25"/>
  <cols>
    <col min="1" max="8" width="3.75" style="1" customWidth="1"/>
    <col min="9" max="9" width="3.75" style="2" customWidth="1"/>
    <col min="10" max="21" width="3.75" style="1" customWidth="1"/>
    <col min="22" max="22" width="4.875" style="1" customWidth="1"/>
    <col min="23" max="34" width="3.75" style="1" customWidth="1"/>
    <col min="35" max="35" width="3.75" style="1" hidden="1" customWidth="1"/>
    <col min="36" max="39" width="3.75" style="1" customWidth="1"/>
    <col min="40" max="16384" width="4.5" style="1"/>
  </cols>
  <sheetData>
    <row r="1" spans="1:32" ht="3.75" customHeight="1"/>
    <row r="2" spans="1:32" ht="17.25">
      <c r="A2" s="51" t="s">
        <v>26</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row>
    <row r="3" spans="1:32" ht="19.5" customHeight="1">
      <c r="X3" s="55" t="s">
        <v>27</v>
      </c>
      <c r="Y3" s="55"/>
      <c r="Z3" s="55"/>
      <c r="AA3" s="55"/>
      <c r="AB3" s="55"/>
      <c r="AC3" s="55"/>
      <c r="AD3" s="55"/>
      <c r="AE3" s="55"/>
      <c r="AF3" s="55"/>
    </row>
    <row r="4" spans="1:32" ht="19.5" customHeight="1">
      <c r="A4" s="22" t="s">
        <v>49</v>
      </c>
      <c r="B4" s="22"/>
      <c r="C4" s="22"/>
      <c r="D4" s="22"/>
      <c r="E4" s="22"/>
      <c r="F4" s="22"/>
      <c r="G4" s="22"/>
      <c r="H4" s="22"/>
      <c r="I4" s="22"/>
    </row>
    <row r="5" spans="1:32" ht="18" customHeight="1">
      <c r="Q5" s="57" t="s">
        <v>0</v>
      </c>
      <c r="R5" s="57"/>
      <c r="S5" s="57"/>
      <c r="T5" s="57"/>
      <c r="U5" s="56"/>
      <c r="V5" s="56"/>
      <c r="W5" s="56"/>
      <c r="X5" s="56"/>
      <c r="Y5" s="56"/>
      <c r="Z5" s="56"/>
      <c r="AA5" s="56"/>
      <c r="AB5" s="56"/>
      <c r="AC5" s="56"/>
      <c r="AD5" s="56"/>
      <c r="AE5" s="56"/>
      <c r="AF5" s="56"/>
    </row>
    <row r="6" spans="1:32" ht="18" customHeight="1">
      <c r="Q6" s="57" t="s">
        <v>1</v>
      </c>
      <c r="R6" s="57"/>
      <c r="S6" s="57"/>
      <c r="T6" s="57"/>
      <c r="U6" s="56"/>
      <c r="V6" s="56"/>
      <c r="W6" s="56"/>
      <c r="X6" s="56"/>
      <c r="Y6" s="56"/>
      <c r="Z6" s="56"/>
      <c r="AA6" s="56"/>
      <c r="AB6" s="56"/>
      <c r="AC6" s="56"/>
      <c r="AD6" s="56"/>
      <c r="AE6" s="56"/>
      <c r="AF6" s="56"/>
    </row>
    <row r="7" spans="1:32" ht="18" customHeight="1">
      <c r="Q7" s="57" t="s">
        <v>28</v>
      </c>
      <c r="R7" s="57"/>
      <c r="S7" s="57"/>
      <c r="T7" s="57"/>
      <c r="U7" s="56"/>
      <c r="V7" s="56"/>
      <c r="W7" s="56"/>
      <c r="X7" s="56"/>
      <c r="Y7" s="56"/>
      <c r="Z7" s="56"/>
      <c r="AA7" s="56"/>
      <c r="AB7" s="56"/>
      <c r="AC7" s="56"/>
      <c r="AD7" s="56"/>
      <c r="AE7" s="56"/>
      <c r="AF7" s="56"/>
    </row>
    <row r="8" spans="1:32">
      <c r="Q8" s="5" t="s">
        <v>29</v>
      </c>
    </row>
    <row r="9" spans="1:32" ht="2.25" customHeight="1">
      <c r="Q9" s="5"/>
    </row>
    <row r="10" spans="1:32" ht="18" customHeight="1">
      <c r="A10" s="58" t="s">
        <v>30</v>
      </c>
      <c r="B10" s="58"/>
      <c r="C10" s="58"/>
      <c r="D10" s="58"/>
      <c r="E10" s="1" t="s">
        <v>44</v>
      </c>
    </row>
    <row r="11" spans="1:32" ht="2.25" customHeight="1">
      <c r="A11" s="3"/>
      <c r="B11" s="3"/>
      <c r="C11" s="3"/>
      <c r="D11" s="3"/>
    </row>
    <row r="12" spans="1:32" ht="24">
      <c r="A12" s="1" t="s">
        <v>31</v>
      </c>
      <c r="F12" s="83" t="str">
        <f>IF(AC35="","","￥"&amp;TEXT(AC35,"#,###")&amp;"－")</f>
        <v/>
      </c>
      <c r="G12" s="83"/>
      <c r="H12" s="83"/>
      <c r="I12" s="83"/>
      <c r="J12" s="83"/>
      <c r="K12" s="83"/>
      <c r="L12" s="83"/>
      <c r="M12" s="83"/>
      <c r="N12" s="1" t="s">
        <v>32</v>
      </c>
    </row>
    <row r="13" spans="1:32" ht="2.25" customHeight="1" thickBot="1"/>
    <row r="14" spans="1:32" ht="18.75" customHeight="1" thickBot="1">
      <c r="A14" s="52" t="s">
        <v>2</v>
      </c>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4"/>
    </row>
    <row r="15" spans="1:32" s="4" customFormat="1" ht="14.1" customHeight="1">
      <c r="A15" s="30" t="s">
        <v>3</v>
      </c>
      <c r="B15" s="28"/>
      <c r="C15" s="28"/>
      <c r="D15" s="28"/>
      <c r="E15" s="28"/>
      <c r="F15" s="28"/>
      <c r="G15" s="28"/>
      <c r="H15" s="28"/>
      <c r="I15" s="25" t="s">
        <v>4</v>
      </c>
      <c r="J15" s="26"/>
      <c r="K15" s="26"/>
      <c r="L15" s="26"/>
      <c r="M15" s="26"/>
      <c r="N15" s="26"/>
      <c r="O15" s="26"/>
      <c r="P15" s="26"/>
      <c r="Q15" s="26"/>
      <c r="R15" s="26"/>
      <c r="S15" s="26"/>
      <c r="T15" s="26"/>
      <c r="U15" s="26"/>
      <c r="V15" s="27"/>
      <c r="W15" s="28" t="s">
        <v>5</v>
      </c>
      <c r="X15" s="28"/>
      <c r="Y15" s="28"/>
      <c r="Z15" s="28" t="s">
        <v>6</v>
      </c>
      <c r="AA15" s="28"/>
      <c r="AB15" s="28"/>
      <c r="AC15" s="28" t="s">
        <v>7</v>
      </c>
      <c r="AD15" s="28"/>
      <c r="AE15" s="28"/>
      <c r="AF15" s="29"/>
    </row>
    <row r="16" spans="1:32" s="4" customFormat="1" ht="14.1" customHeight="1">
      <c r="A16" s="23">
        <v>1</v>
      </c>
      <c r="B16" s="45" t="s">
        <v>24</v>
      </c>
      <c r="C16" s="59"/>
      <c r="D16" s="59"/>
      <c r="E16" s="59"/>
      <c r="F16" s="59"/>
      <c r="G16" s="59"/>
      <c r="H16" s="59"/>
      <c r="I16" s="9" t="s">
        <v>8</v>
      </c>
      <c r="J16" s="31" t="s">
        <v>23</v>
      </c>
      <c r="K16" s="32"/>
      <c r="L16" s="32"/>
      <c r="M16" s="32"/>
      <c r="N16" s="32"/>
      <c r="O16" s="32"/>
      <c r="P16" s="32"/>
      <c r="Q16" s="32"/>
      <c r="R16" s="32"/>
      <c r="S16" s="32"/>
      <c r="T16" s="32"/>
      <c r="U16" s="32"/>
      <c r="V16" s="12"/>
      <c r="W16" s="69"/>
      <c r="X16" s="69"/>
      <c r="Y16" s="69"/>
      <c r="Z16" s="69"/>
      <c r="AA16" s="69"/>
      <c r="AB16" s="69"/>
      <c r="AC16" s="69"/>
      <c r="AD16" s="69"/>
      <c r="AE16" s="69"/>
      <c r="AF16" s="70"/>
    </row>
    <row r="17" spans="1:35" s="4" customFormat="1" ht="14.1" customHeight="1">
      <c r="A17" s="23"/>
      <c r="B17" s="59"/>
      <c r="C17" s="59"/>
      <c r="D17" s="59"/>
      <c r="E17" s="59"/>
      <c r="F17" s="59"/>
      <c r="G17" s="59"/>
      <c r="H17" s="59"/>
      <c r="I17" s="11" t="s">
        <v>10</v>
      </c>
      <c r="J17" s="33" t="s">
        <v>9</v>
      </c>
      <c r="K17" s="34"/>
      <c r="L17" s="34"/>
      <c r="M17" s="34"/>
      <c r="N17" s="34"/>
      <c r="O17" s="34"/>
      <c r="P17" s="34"/>
      <c r="Q17" s="34"/>
      <c r="R17" s="34"/>
      <c r="S17" s="34"/>
      <c r="T17" s="34"/>
      <c r="U17" s="34"/>
      <c r="V17" s="13"/>
      <c r="W17" s="71"/>
      <c r="X17" s="71"/>
      <c r="Y17" s="71"/>
      <c r="Z17" s="71"/>
      <c r="AA17" s="71"/>
      <c r="AB17" s="71"/>
      <c r="AC17" s="71"/>
      <c r="AD17" s="71"/>
      <c r="AE17" s="71"/>
      <c r="AF17" s="72"/>
    </row>
    <row r="18" spans="1:35" s="4" customFormat="1" ht="14.1" customHeight="1">
      <c r="A18" s="23"/>
      <c r="B18" s="59"/>
      <c r="C18" s="59"/>
      <c r="D18" s="59"/>
      <c r="E18" s="59"/>
      <c r="F18" s="59"/>
      <c r="G18" s="59"/>
      <c r="H18" s="59"/>
      <c r="I18" s="11" t="s">
        <v>12</v>
      </c>
      <c r="J18" s="33" t="s">
        <v>11</v>
      </c>
      <c r="K18" s="34"/>
      <c r="L18" s="34"/>
      <c r="M18" s="34"/>
      <c r="N18" s="34"/>
      <c r="O18" s="34"/>
      <c r="P18" s="34"/>
      <c r="Q18" s="34"/>
      <c r="R18" s="34"/>
      <c r="S18" s="34"/>
      <c r="T18" s="34"/>
      <c r="U18" s="34"/>
      <c r="V18" s="13"/>
      <c r="W18" s="71"/>
      <c r="X18" s="71"/>
      <c r="Y18" s="71"/>
      <c r="Z18" s="71"/>
      <c r="AA18" s="71"/>
      <c r="AB18" s="71"/>
      <c r="AC18" s="71"/>
      <c r="AD18" s="71"/>
      <c r="AE18" s="71"/>
      <c r="AF18" s="72"/>
    </row>
    <row r="19" spans="1:35" s="4" customFormat="1" ht="14.1" customHeight="1">
      <c r="A19" s="23"/>
      <c r="B19" s="59"/>
      <c r="C19" s="59"/>
      <c r="D19" s="59"/>
      <c r="E19" s="59"/>
      <c r="F19" s="59"/>
      <c r="G19" s="59"/>
      <c r="H19" s="59"/>
      <c r="I19" s="11" t="s">
        <v>14</v>
      </c>
      <c r="J19" s="33" t="s">
        <v>13</v>
      </c>
      <c r="K19" s="34"/>
      <c r="L19" s="34"/>
      <c r="M19" s="34"/>
      <c r="N19" s="34"/>
      <c r="O19" s="34"/>
      <c r="P19" s="34"/>
      <c r="Q19" s="34"/>
      <c r="R19" s="34"/>
      <c r="S19" s="34"/>
      <c r="T19" s="34"/>
      <c r="U19" s="34"/>
      <c r="V19" s="13" t="s">
        <v>36</v>
      </c>
      <c r="W19" s="71"/>
      <c r="X19" s="71"/>
      <c r="Y19" s="71"/>
      <c r="Z19" s="71"/>
      <c r="AA19" s="71"/>
      <c r="AB19" s="71"/>
      <c r="AC19" s="71"/>
      <c r="AD19" s="71"/>
      <c r="AE19" s="71"/>
      <c r="AF19" s="72"/>
    </row>
    <row r="20" spans="1:35" s="4" customFormat="1" ht="14.1" customHeight="1">
      <c r="A20" s="23"/>
      <c r="B20" s="59"/>
      <c r="C20" s="59"/>
      <c r="D20" s="59"/>
      <c r="E20" s="59"/>
      <c r="F20" s="59"/>
      <c r="G20" s="59"/>
      <c r="H20" s="59"/>
      <c r="I20" s="11" t="s">
        <v>16</v>
      </c>
      <c r="J20" s="33" t="s">
        <v>15</v>
      </c>
      <c r="K20" s="34"/>
      <c r="L20" s="34"/>
      <c r="M20" s="34"/>
      <c r="N20" s="34"/>
      <c r="O20" s="34"/>
      <c r="P20" s="34"/>
      <c r="Q20" s="34"/>
      <c r="R20" s="34"/>
      <c r="S20" s="34"/>
      <c r="T20" s="34"/>
      <c r="U20" s="34"/>
      <c r="V20" s="13" t="s">
        <v>36</v>
      </c>
      <c r="W20" s="71"/>
      <c r="X20" s="71"/>
      <c r="Y20" s="71"/>
      <c r="Z20" s="71"/>
      <c r="AA20" s="71"/>
      <c r="AB20" s="71"/>
      <c r="AC20" s="71"/>
      <c r="AD20" s="71"/>
      <c r="AE20" s="71"/>
      <c r="AF20" s="72"/>
    </row>
    <row r="21" spans="1:35" s="4" customFormat="1" ht="14.1" customHeight="1">
      <c r="A21" s="23"/>
      <c r="B21" s="59"/>
      <c r="C21" s="59"/>
      <c r="D21" s="59"/>
      <c r="E21" s="59"/>
      <c r="F21" s="59"/>
      <c r="G21" s="59"/>
      <c r="H21" s="59"/>
      <c r="I21" s="11" t="s">
        <v>39</v>
      </c>
      <c r="J21" s="33" t="s">
        <v>42</v>
      </c>
      <c r="K21" s="34"/>
      <c r="L21" s="34"/>
      <c r="M21" s="34"/>
      <c r="N21" s="34"/>
      <c r="O21" s="34"/>
      <c r="P21" s="34"/>
      <c r="Q21" s="34"/>
      <c r="R21" s="34"/>
      <c r="S21" s="34"/>
      <c r="T21" s="34"/>
      <c r="U21" s="34"/>
      <c r="V21" s="13"/>
      <c r="W21" s="71"/>
      <c r="X21" s="71"/>
      <c r="Y21" s="71"/>
      <c r="Z21" s="71"/>
      <c r="AA21" s="71"/>
      <c r="AB21" s="71"/>
      <c r="AC21" s="71"/>
      <c r="AD21" s="71"/>
      <c r="AE21" s="71"/>
      <c r="AF21" s="72"/>
    </row>
    <row r="22" spans="1:35" s="4" customFormat="1" ht="14.1" customHeight="1">
      <c r="A22" s="23"/>
      <c r="B22" s="59"/>
      <c r="C22" s="59"/>
      <c r="D22" s="59"/>
      <c r="E22" s="59"/>
      <c r="F22" s="59"/>
      <c r="G22" s="59"/>
      <c r="H22" s="59"/>
      <c r="I22" s="11" t="s">
        <v>40</v>
      </c>
      <c r="J22" s="33" t="s">
        <v>38</v>
      </c>
      <c r="K22" s="34"/>
      <c r="L22" s="34"/>
      <c r="M22" s="34"/>
      <c r="N22" s="34"/>
      <c r="O22" s="34"/>
      <c r="P22" s="34"/>
      <c r="Q22" s="34"/>
      <c r="R22" s="34"/>
      <c r="S22" s="34"/>
      <c r="T22" s="34"/>
      <c r="U22" s="34"/>
      <c r="V22" s="13" t="s">
        <v>36</v>
      </c>
      <c r="W22" s="71"/>
      <c r="X22" s="71"/>
      <c r="Y22" s="71"/>
      <c r="Z22" s="71"/>
      <c r="AA22" s="71"/>
      <c r="AB22" s="71"/>
      <c r="AC22" s="71"/>
      <c r="AD22" s="71"/>
      <c r="AE22" s="71"/>
      <c r="AF22" s="72"/>
    </row>
    <row r="23" spans="1:35" s="4" customFormat="1" ht="14.1" customHeight="1">
      <c r="A23" s="23"/>
      <c r="B23" s="59"/>
      <c r="C23" s="59"/>
      <c r="D23" s="59"/>
      <c r="E23" s="59"/>
      <c r="F23" s="59"/>
      <c r="G23" s="59"/>
      <c r="H23" s="59"/>
      <c r="I23" s="11" t="s">
        <v>25</v>
      </c>
      <c r="J23" s="33" t="s">
        <v>17</v>
      </c>
      <c r="K23" s="34"/>
      <c r="L23" s="34"/>
      <c r="M23" s="34"/>
      <c r="N23" s="34"/>
      <c r="O23" s="34"/>
      <c r="P23" s="34"/>
      <c r="Q23" s="34"/>
      <c r="R23" s="34"/>
      <c r="S23" s="34"/>
      <c r="T23" s="34"/>
      <c r="U23" s="34"/>
      <c r="V23" s="13"/>
      <c r="W23" s="71"/>
      <c r="X23" s="71"/>
      <c r="Y23" s="71"/>
      <c r="Z23" s="71"/>
      <c r="AA23" s="71"/>
      <c r="AB23" s="71"/>
      <c r="AC23" s="71"/>
      <c r="AD23" s="71"/>
      <c r="AE23" s="71"/>
      <c r="AF23" s="72"/>
    </row>
    <row r="24" spans="1:35" s="4" customFormat="1" ht="14.1" customHeight="1">
      <c r="A24" s="23"/>
      <c r="B24" s="59"/>
      <c r="C24" s="59"/>
      <c r="D24" s="59"/>
      <c r="E24" s="59"/>
      <c r="F24" s="59"/>
      <c r="G24" s="59"/>
      <c r="H24" s="59"/>
      <c r="I24" s="8" t="s">
        <v>41</v>
      </c>
      <c r="J24" s="35" t="s">
        <v>35</v>
      </c>
      <c r="K24" s="35"/>
      <c r="L24" s="35"/>
      <c r="M24" s="35"/>
      <c r="N24" s="35"/>
      <c r="O24" s="35"/>
      <c r="P24" s="35"/>
      <c r="Q24" s="35"/>
      <c r="R24" s="35"/>
      <c r="S24" s="35"/>
      <c r="T24" s="35"/>
      <c r="U24" s="36"/>
      <c r="V24" s="14" t="s">
        <v>36</v>
      </c>
      <c r="W24" s="73"/>
      <c r="X24" s="73"/>
      <c r="Y24" s="73"/>
      <c r="Z24" s="73"/>
      <c r="AA24" s="73"/>
      <c r="AB24" s="73"/>
      <c r="AC24" s="73"/>
      <c r="AD24" s="73"/>
      <c r="AE24" s="73"/>
      <c r="AF24" s="74"/>
    </row>
    <row r="25" spans="1:35" s="4" customFormat="1" ht="14.1" customHeight="1">
      <c r="A25" s="23"/>
      <c r="B25" s="38" t="s">
        <v>18</v>
      </c>
      <c r="C25" s="38"/>
      <c r="D25" s="38"/>
      <c r="E25" s="38"/>
      <c r="F25" s="38"/>
      <c r="G25" s="38"/>
      <c r="H25" s="38"/>
      <c r="I25" s="38"/>
      <c r="J25" s="38"/>
      <c r="K25" s="38"/>
      <c r="L25" s="38"/>
      <c r="M25" s="38"/>
      <c r="N25" s="38"/>
      <c r="O25" s="38"/>
      <c r="P25" s="38"/>
      <c r="Q25" s="38"/>
      <c r="R25" s="38"/>
      <c r="S25" s="38"/>
      <c r="T25" s="38"/>
      <c r="U25" s="38"/>
      <c r="V25" s="15"/>
      <c r="W25" s="75"/>
      <c r="X25" s="75"/>
      <c r="Y25" s="75"/>
      <c r="Z25" s="75"/>
      <c r="AA25" s="75"/>
      <c r="AB25" s="75"/>
      <c r="AC25" s="75" t="str">
        <f>IF(AI25=0,"",AI25)</f>
        <v/>
      </c>
      <c r="AD25" s="75"/>
      <c r="AE25" s="75"/>
      <c r="AF25" s="76"/>
      <c r="AI25" s="4">
        <f>SUM(AC16:AF24)</f>
        <v>0</v>
      </c>
    </row>
    <row r="26" spans="1:35" s="4" customFormat="1" ht="14.1" customHeight="1" thickBot="1">
      <c r="A26" s="24"/>
      <c r="B26" s="39" t="s">
        <v>19</v>
      </c>
      <c r="C26" s="39"/>
      <c r="D26" s="39"/>
      <c r="E26" s="39"/>
      <c r="F26" s="39"/>
      <c r="G26" s="39"/>
      <c r="H26" s="39"/>
      <c r="I26" s="39"/>
      <c r="J26" s="39"/>
      <c r="K26" s="39"/>
      <c r="L26" s="39"/>
      <c r="M26" s="39"/>
      <c r="N26" s="39"/>
      <c r="O26" s="39"/>
      <c r="P26" s="39"/>
      <c r="Q26" s="39"/>
      <c r="R26" s="39"/>
      <c r="S26" s="39"/>
      <c r="T26" s="39"/>
      <c r="U26" s="39"/>
      <c r="V26" s="16"/>
      <c r="W26" s="77"/>
      <c r="X26" s="77"/>
      <c r="Y26" s="77"/>
      <c r="Z26" s="47">
        <v>0.1</v>
      </c>
      <c r="AA26" s="47"/>
      <c r="AB26" s="47"/>
      <c r="AC26" s="77" t="str">
        <f>IFERROR(AI26,"")</f>
        <v/>
      </c>
      <c r="AD26" s="77"/>
      <c r="AE26" s="77"/>
      <c r="AF26" s="78"/>
      <c r="AI26" s="4" t="e">
        <f>AC25*0.1</f>
        <v>#VALUE!</v>
      </c>
    </row>
    <row r="27" spans="1:35" s="4" customFormat="1" ht="14.1" customHeight="1" thickTop="1" thickBot="1">
      <c r="A27" s="40" t="s">
        <v>34</v>
      </c>
      <c r="B27" s="41"/>
      <c r="C27" s="41"/>
      <c r="D27" s="41"/>
      <c r="E27" s="41"/>
      <c r="F27" s="41"/>
      <c r="G27" s="41"/>
      <c r="H27" s="41"/>
      <c r="I27" s="41"/>
      <c r="J27" s="41"/>
      <c r="K27" s="41"/>
      <c r="L27" s="41"/>
      <c r="M27" s="41"/>
      <c r="N27" s="41"/>
      <c r="O27" s="41"/>
      <c r="P27" s="41"/>
      <c r="Q27" s="41"/>
      <c r="R27" s="41"/>
      <c r="S27" s="41"/>
      <c r="T27" s="41"/>
      <c r="U27" s="41"/>
      <c r="V27" s="17"/>
      <c r="W27" s="79"/>
      <c r="X27" s="79"/>
      <c r="Y27" s="79"/>
      <c r="Z27" s="43"/>
      <c r="AA27" s="43"/>
      <c r="AB27" s="43"/>
      <c r="AC27" s="79" t="str">
        <f>IF(AI27=0,"",AI27)</f>
        <v/>
      </c>
      <c r="AD27" s="79"/>
      <c r="AE27" s="79"/>
      <c r="AF27" s="80"/>
      <c r="AI27" s="4">
        <f>SUM(AC25:AF26)</f>
        <v>0</v>
      </c>
    </row>
    <row r="28" spans="1:35" s="4" customFormat="1" ht="14.1" customHeight="1">
      <c r="A28" s="67">
        <v>2</v>
      </c>
      <c r="B28" s="44" t="s">
        <v>37</v>
      </c>
      <c r="C28" s="44"/>
      <c r="D28" s="44"/>
      <c r="E28" s="44"/>
      <c r="F28" s="44"/>
      <c r="G28" s="44"/>
      <c r="H28" s="44"/>
      <c r="I28" s="10" t="s">
        <v>8</v>
      </c>
      <c r="J28" s="48" t="s">
        <v>20</v>
      </c>
      <c r="K28" s="49"/>
      <c r="L28" s="49"/>
      <c r="M28" s="49"/>
      <c r="N28" s="49"/>
      <c r="O28" s="49"/>
      <c r="P28" s="49"/>
      <c r="Q28" s="49"/>
      <c r="R28" s="49"/>
      <c r="S28" s="49"/>
      <c r="T28" s="49"/>
      <c r="U28" s="49"/>
      <c r="V28" s="18"/>
      <c r="W28" s="81"/>
      <c r="X28" s="81"/>
      <c r="Y28" s="81"/>
      <c r="Z28" s="50">
        <v>60</v>
      </c>
      <c r="AA28" s="50"/>
      <c r="AB28" s="50"/>
      <c r="AC28" s="81"/>
      <c r="AD28" s="81"/>
      <c r="AE28" s="81"/>
      <c r="AF28" s="82"/>
    </row>
    <row r="29" spans="1:35" s="4" customFormat="1" ht="14.1" customHeight="1">
      <c r="A29" s="68"/>
      <c r="B29" s="45"/>
      <c r="C29" s="45"/>
      <c r="D29" s="45"/>
      <c r="E29" s="45"/>
      <c r="F29" s="45"/>
      <c r="G29" s="45"/>
      <c r="H29" s="45"/>
      <c r="I29" s="11" t="s">
        <v>10</v>
      </c>
      <c r="J29" s="33" t="s">
        <v>21</v>
      </c>
      <c r="K29" s="34"/>
      <c r="L29" s="34"/>
      <c r="M29" s="34"/>
      <c r="N29" s="34"/>
      <c r="O29" s="34"/>
      <c r="P29" s="34"/>
      <c r="Q29" s="34"/>
      <c r="R29" s="34"/>
      <c r="S29" s="34"/>
      <c r="T29" s="34"/>
      <c r="U29" s="34"/>
      <c r="V29" s="13" t="s">
        <v>36</v>
      </c>
      <c r="W29" s="71"/>
      <c r="X29" s="71"/>
      <c r="Y29" s="71"/>
      <c r="Z29" s="46">
        <v>60</v>
      </c>
      <c r="AA29" s="46"/>
      <c r="AB29" s="46"/>
      <c r="AC29" s="71"/>
      <c r="AD29" s="71"/>
      <c r="AE29" s="71"/>
      <c r="AF29" s="72"/>
    </row>
    <row r="30" spans="1:35" s="4" customFormat="1" ht="14.1" customHeight="1">
      <c r="A30" s="68"/>
      <c r="B30" s="45"/>
      <c r="C30" s="45"/>
      <c r="D30" s="45"/>
      <c r="E30" s="45"/>
      <c r="F30" s="45"/>
      <c r="G30" s="45"/>
      <c r="H30" s="45"/>
      <c r="I30" s="11" t="s">
        <v>12</v>
      </c>
      <c r="J30" s="33" t="s">
        <v>22</v>
      </c>
      <c r="K30" s="34"/>
      <c r="L30" s="34"/>
      <c r="M30" s="34"/>
      <c r="N30" s="34"/>
      <c r="O30" s="34"/>
      <c r="P30" s="34"/>
      <c r="Q30" s="34"/>
      <c r="R30" s="34"/>
      <c r="S30" s="34"/>
      <c r="T30" s="34"/>
      <c r="U30" s="34"/>
      <c r="V30" s="13"/>
      <c r="W30" s="71"/>
      <c r="X30" s="71"/>
      <c r="Y30" s="71"/>
      <c r="Z30" s="46">
        <v>60</v>
      </c>
      <c r="AA30" s="46"/>
      <c r="AB30" s="46"/>
      <c r="AC30" s="71"/>
      <c r="AD30" s="71"/>
      <c r="AE30" s="71"/>
      <c r="AF30" s="72"/>
    </row>
    <row r="31" spans="1:35" s="4" customFormat="1" ht="14.1" customHeight="1">
      <c r="A31" s="68"/>
      <c r="B31" s="45"/>
      <c r="C31" s="45"/>
      <c r="D31" s="45"/>
      <c r="E31" s="45"/>
      <c r="F31" s="45"/>
      <c r="G31" s="45"/>
      <c r="H31" s="45"/>
      <c r="I31" s="8" t="s">
        <v>14</v>
      </c>
      <c r="J31" s="35" t="s">
        <v>35</v>
      </c>
      <c r="K31" s="35"/>
      <c r="L31" s="35"/>
      <c r="M31" s="35"/>
      <c r="N31" s="35"/>
      <c r="O31" s="35"/>
      <c r="P31" s="35"/>
      <c r="Q31" s="35"/>
      <c r="R31" s="35"/>
      <c r="S31" s="35"/>
      <c r="T31" s="35"/>
      <c r="U31" s="36"/>
      <c r="V31" s="14" t="s">
        <v>36</v>
      </c>
      <c r="W31" s="73"/>
      <c r="X31" s="73"/>
      <c r="Y31" s="73"/>
      <c r="Z31" s="42">
        <v>60</v>
      </c>
      <c r="AA31" s="42"/>
      <c r="AB31" s="42"/>
      <c r="AC31" s="73"/>
      <c r="AD31" s="73"/>
      <c r="AE31" s="73"/>
      <c r="AF31" s="74"/>
    </row>
    <row r="32" spans="1:35" s="4" customFormat="1" ht="14.1" customHeight="1">
      <c r="A32" s="68"/>
      <c r="B32" s="38" t="s">
        <v>18</v>
      </c>
      <c r="C32" s="38"/>
      <c r="D32" s="38"/>
      <c r="E32" s="38"/>
      <c r="F32" s="38"/>
      <c r="G32" s="38"/>
      <c r="H32" s="38"/>
      <c r="I32" s="38"/>
      <c r="J32" s="38"/>
      <c r="K32" s="38"/>
      <c r="L32" s="38"/>
      <c r="M32" s="38"/>
      <c r="N32" s="38"/>
      <c r="O32" s="38"/>
      <c r="P32" s="38"/>
      <c r="Q32" s="38"/>
      <c r="R32" s="38"/>
      <c r="S32" s="38"/>
      <c r="T32" s="38"/>
      <c r="U32" s="38"/>
      <c r="V32" s="15"/>
      <c r="W32" s="75"/>
      <c r="X32" s="75"/>
      <c r="Y32" s="75"/>
      <c r="Z32" s="60"/>
      <c r="AA32" s="60"/>
      <c r="AB32" s="60"/>
      <c r="AC32" s="75" t="str">
        <f>IF(AI32=0,"",AI32)</f>
        <v/>
      </c>
      <c r="AD32" s="75"/>
      <c r="AE32" s="75"/>
      <c r="AF32" s="76"/>
      <c r="AI32" s="4">
        <f>SUM(AC28:AF31)</f>
        <v>0</v>
      </c>
    </row>
    <row r="33" spans="1:35" s="4" customFormat="1" ht="14.1" customHeight="1" thickBot="1">
      <c r="A33" s="68"/>
      <c r="B33" s="39" t="s">
        <v>19</v>
      </c>
      <c r="C33" s="39"/>
      <c r="D33" s="39"/>
      <c r="E33" s="39"/>
      <c r="F33" s="39"/>
      <c r="G33" s="39"/>
      <c r="H33" s="39"/>
      <c r="I33" s="39"/>
      <c r="J33" s="39"/>
      <c r="K33" s="39"/>
      <c r="L33" s="39"/>
      <c r="M33" s="39"/>
      <c r="N33" s="39"/>
      <c r="O33" s="39"/>
      <c r="P33" s="39"/>
      <c r="Q33" s="39"/>
      <c r="R33" s="39"/>
      <c r="S33" s="39"/>
      <c r="T33" s="39"/>
      <c r="U33" s="39"/>
      <c r="V33" s="7"/>
      <c r="W33" s="77"/>
      <c r="X33" s="77"/>
      <c r="Y33" s="77"/>
      <c r="Z33" s="47">
        <v>0.1</v>
      </c>
      <c r="AA33" s="47"/>
      <c r="AB33" s="47"/>
      <c r="AC33" s="77" t="str">
        <f>IFERROR(AI33,"")</f>
        <v/>
      </c>
      <c r="AD33" s="77"/>
      <c r="AE33" s="77"/>
      <c r="AF33" s="78"/>
      <c r="AI33" s="4" t="e">
        <f>AC32*0.1</f>
        <v>#VALUE!</v>
      </c>
    </row>
    <row r="34" spans="1:35" s="4" customFormat="1" ht="14.1" customHeight="1" thickTop="1" thickBot="1">
      <c r="A34" s="40" t="s">
        <v>34</v>
      </c>
      <c r="B34" s="41"/>
      <c r="C34" s="41"/>
      <c r="D34" s="41"/>
      <c r="E34" s="41"/>
      <c r="F34" s="41"/>
      <c r="G34" s="41"/>
      <c r="H34" s="41"/>
      <c r="I34" s="41"/>
      <c r="J34" s="41"/>
      <c r="K34" s="41"/>
      <c r="L34" s="41"/>
      <c r="M34" s="41"/>
      <c r="N34" s="41"/>
      <c r="O34" s="41"/>
      <c r="P34" s="41"/>
      <c r="Q34" s="41"/>
      <c r="R34" s="41"/>
      <c r="S34" s="41"/>
      <c r="T34" s="41"/>
      <c r="U34" s="41"/>
      <c r="V34" s="6"/>
      <c r="W34" s="79"/>
      <c r="X34" s="79"/>
      <c r="Y34" s="79"/>
      <c r="Z34" s="43"/>
      <c r="AA34" s="43"/>
      <c r="AB34" s="43"/>
      <c r="AC34" s="79" t="str">
        <f t="shared" ref="AC34:AC35" si="0">IF(AI34=0,"",AI34)</f>
        <v/>
      </c>
      <c r="AD34" s="79"/>
      <c r="AE34" s="79"/>
      <c r="AF34" s="80"/>
      <c r="AI34" s="4">
        <f>SUM(AC32:AF33)</f>
        <v>0</v>
      </c>
    </row>
    <row r="35" spans="1:35" ht="15" thickBot="1">
      <c r="A35" s="65" t="s">
        <v>33</v>
      </c>
      <c r="B35" s="66"/>
      <c r="C35" s="66"/>
      <c r="D35" s="66"/>
      <c r="E35" s="66"/>
      <c r="F35" s="66"/>
      <c r="G35" s="66"/>
      <c r="H35" s="66"/>
      <c r="I35" s="66"/>
      <c r="J35" s="66"/>
      <c r="K35" s="66"/>
      <c r="L35" s="66"/>
      <c r="M35" s="66"/>
      <c r="N35" s="66"/>
      <c r="O35" s="66"/>
      <c r="P35" s="66"/>
      <c r="Q35" s="66"/>
      <c r="R35" s="66"/>
      <c r="S35" s="66"/>
      <c r="T35" s="66"/>
      <c r="U35" s="66"/>
      <c r="V35" s="19"/>
      <c r="W35" s="69"/>
      <c r="X35" s="69"/>
      <c r="Y35" s="69"/>
      <c r="Z35" s="37"/>
      <c r="AA35" s="37"/>
      <c r="AB35" s="37"/>
      <c r="AC35" s="69" t="str">
        <f t="shared" si="0"/>
        <v/>
      </c>
      <c r="AD35" s="69"/>
      <c r="AE35" s="69"/>
      <c r="AF35" s="70"/>
      <c r="AI35" s="1">
        <f>SUM(AC27,AC34)</f>
        <v>0</v>
      </c>
    </row>
    <row r="36" spans="1:35" ht="14.25" customHeight="1" thickTop="1" thickBot="1">
      <c r="A36" s="20" t="s">
        <v>47</v>
      </c>
      <c r="B36" s="61" t="s">
        <v>46</v>
      </c>
      <c r="C36" s="61"/>
      <c r="D36" s="61"/>
      <c r="E36" s="61"/>
      <c r="F36" s="61"/>
      <c r="G36" s="61"/>
      <c r="H36" s="61"/>
      <c r="I36" s="61"/>
      <c r="J36" s="61"/>
      <c r="K36" s="61"/>
      <c r="L36" s="61"/>
      <c r="M36" s="61"/>
      <c r="N36" s="61"/>
      <c r="O36" s="61"/>
      <c r="P36" s="61"/>
      <c r="Q36" s="61"/>
      <c r="R36" s="61"/>
      <c r="S36" s="61"/>
      <c r="T36" s="61"/>
      <c r="U36" s="61"/>
      <c r="V36" s="21" t="s">
        <v>45</v>
      </c>
      <c r="W36" s="62"/>
      <c r="X36" s="63"/>
      <c r="Y36" s="63"/>
      <c r="Z36" s="63"/>
      <c r="AA36" s="63"/>
      <c r="AB36" s="63"/>
      <c r="AC36" s="63"/>
      <c r="AD36" s="63"/>
      <c r="AE36" s="63"/>
      <c r="AF36" s="64"/>
    </row>
    <row r="37" spans="1:35" ht="15" thickTop="1">
      <c r="D37" s="4" t="s">
        <v>43</v>
      </c>
    </row>
    <row r="38" spans="1:35">
      <c r="D38" s="4" t="s">
        <v>48</v>
      </c>
    </row>
    <row r="39" spans="1:35">
      <c r="D39" s="4" t="s">
        <v>52</v>
      </c>
    </row>
    <row r="40" spans="1:35">
      <c r="D40" s="4" t="s">
        <v>50</v>
      </c>
    </row>
    <row r="41" spans="1:35">
      <c r="D41" s="1" t="s">
        <v>51</v>
      </c>
    </row>
  </sheetData>
  <mergeCells count="103">
    <mergeCell ref="B36:U36"/>
    <mergeCell ref="W36:AF36"/>
    <mergeCell ref="A35:U35"/>
    <mergeCell ref="W35:Y35"/>
    <mergeCell ref="Z35:AB35"/>
    <mergeCell ref="AC35:AF35"/>
    <mergeCell ref="A28:A33"/>
    <mergeCell ref="AC34:AF34"/>
    <mergeCell ref="J19:U19"/>
    <mergeCell ref="J20:U20"/>
    <mergeCell ref="J22:U22"/>
    <mergeCell ref="J23:U23"/>
    <mergeCell ref="W19:Y19"/>
    <mergeCell ref="Z19:AB19"/>
    <mergeCell ref="AC33:AF33"/>
    <mergeCell ref="B32:U32"/>
    <mergeCell ref="B33:U33"/>
    <mergeCell ref="AC19:AF19"/>
    <mergeCell ref="AC31:AF31"/>
    <mergeCell ref="W32:Y32"/>
    <mergeCell ref="Z32:AB32"/>
    <mergeCell ref="AC32:AF32"/>
    <mergeCell ref="AC30:AF30"/>
    <mergeCell ref="A2:AF2"/>
    <mergeCell ref="A14:AF14"/>
    <mergeCell ref="X3:AF3"/>
    <mergeCell ref="U5:AF5"/>
    <mergeCell ref="Q5:T5"/>
    <mergeCell ref="Q6:T6"/>
    <mergeCell ref="Q7:T7"/>
    <mergeCell ref="U6:AF6"/>
    <mergeCell ref="U7:AF7"/>
    <mergeCell ref="A10:D10"/>
    <mergeCell ref="F12:M12"/>
    <mergeCell ref="AC28:AF28"/>
    <mergeCell ref="W27:Y27"/>
    <mergeCell ref="Z27:AB27"/>
    <mergeCell ref="AC27:AF27"/>
    <mergeCell ref="A27:U27"/>
    <mergeCell ref="B16:H24"/>
    <mergeCell ref="W25:Y25"/>
    <mergeCell ref="Z25:AB25"/>
    <mergeCell ref="AC25:AF25"/>
    <mergeCell ref="W26:Y26"/>
    <mergeCell ref="Z26:AB26"/>
    <mergeCell ref="AC29:AF29"/>
    <mergeCell ref="A34:U34"/>
    <mergeCell ref="W31:Y31"/>
    <mergeCell ref="Z31:AB31"/>
    <mergeCell ref="W34:Y34"/>
    <mergeCell ref="Z34:AB34"/>
    <mergeCell ref="J31:U31"/>
    <mergeCell ref="B28:H31"/>
    <mergeCell ref="J30:U30"/>
    <mergeCell ref="W30:Y30"/>
    <mergeCell ref="Z30:AB30"/>
    <mergeCell ref="J29:U29"/>
    <mergeCell ref="W29:Y29"/>
    <mergeCell ref="Z29:AB29"/>
    <mergeCell ref="W33:Y33"/>
    <mergeCell ref="Z33:AB33"/>
    <mergeCell ref="J28:U28"/>
    <mergeCell ref="W28:Y28"/>
    <mergeCell ref="Z28:AB28"/>
    <mergeCell ref="Z16:AB16"/>
    <mergeCell ref="AC16:AF16"/>
    <mergeCell ref="W17:Y17"/>
    <mergeCell ref="Z17:AB17"/>
    <mergeCell ref="AC17:AF17"/>
    <mergeCell ref="AC26:AF26"/>
    <mergeCell ref="B25:U25"/>
    <mergeCell ref="B26:U26"/>
    <mergeCell ref="W23:Y23"/>
    <mergeCell ref="Z23:AB23"/>
    <mergeCell ref="AC23:AF23"/>
    <mergeCell ref="W24:Y24"/>
    <mergeCell ref="Z24:AB24"/>
    <mergeCell ref="AC24:AF24"/>
    <mergeCell ref="W16:Y16"/>
    <mergeCell ref="A4:I4"/>
    <mergeCell ref="A16:A26"/>
    <mergeCell ref="I15:V15"/>
    <mergeCell ref="AC20:AF20"/>
    <mergeCell ref="W22:Y22"/>
    <mergeCell ref="Z22:AB22"/>
    <mergeCell ref="AC22:AF22"/>
    <mergeCell ref="W21:Y21"/>
    <mergeCell ref="Z21:AB21"/>
    <mergeCell ref="AC21:AF21"/>
    <mergeCell ref="AC15:AF15"/>
    <mergeCell ref="Z15:AB15"/>
    <mergeCell ref="W15:Y15"/>
    <mergeCell ref="A15:H15"/>
    <mergeCell ref="W18:Y18"/>
    <mergeCell ref="Z18:AB18"/>
    <mergeCell ref="AC18:AF18"/>
    <mergeCell ref="J16:U16"/>
    <mergeCell ref="J17:U17"/>
    <mergeCell ref="J18:U18"/>
    <mergeCell ref="J21:U21"/>
    <mergeCell ref="J24:U24"/>
    <mergeCell ref="W20:Y20"/>
    <mergeCell ref="Z20:AB20"/>
  </mergeCells>
  <phoneticPr fontId="2"/>
  <printOptions horizontalCentered="1" verticalCentered="1"/>
  <pageMargins left="0.43307086614173229" right="0.43307086614173229" top="0.15748031496062992" bottom="0.15748031496062992" header="0" footer="0"/>
  <pageSetup paperSize="9" orientation="landscape" r:id="rId1"/>
  <headerFooter>
    <oddHeader>&amp;L&amp;"ＭＳ 明朝,標準"&amp;12様式第８号</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修平</dc:creator>
  <cp:lastModifiedBy>小山　修平</cp:lastModifiedBy>
  <cp:lastPrinted>2026-06-29T05:29:28Z</cp:lastPrinted>
  <dcterms:created xsi:type="dcterms:W3CDTF">2015-06-05T18:19:34Z</dcterms:created>
  <dcterms:modified xsi:type="dcterms:W3CDTF">2026-06-29T05:31:13Z</dcterms:modified>
</cp:coreProperties>
</file>