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0.104.3\share\介護保険\居宅介護支援事業所　権限移譲(H30~)\居宅介護支援　集中減算届出\HP\"/>
    </mc:Choice>
  </mc:AlternateContent>
  <bookViews>
    <workbookView xWindow="0" yWindow="0" windowWidth="20490" windowHeight="7500" activeTab="3"/>
  </bookViews>
  <sheets>
    <sheet name="判定表" sheetId="1" r:id="rId1"/>
    <sheet name="集計表" sheetId="2" r:id="rId2"/>
    <sheet name="内訳（様式例）" sheetId="3" r:id="rId3"/>
    <sheet name="再計算票(様式例)" sheetId="6" r:id="rId4"/>
    <sheet name="判定表（記入例）" sheetId="4" r:id="rId5"/>
    <sheet name="集計表（記入例）" sheetId="5" r:id="rId6"/>
  </sheets>
  <definedNames>
    <definedName name="_xlnm.Print_Area" localSheetId="3">'再計算票(様式例)'!$A$1:$I$38</definedName>
    <definedName name="_xlnm.Print_Area" localSheetId="5">'集計表（記入例）'!$A$1:$J$35</definedName>
    <definedName name="_xlnm.Print_Area" localSheetId="2">'内訳（様式例）'!$A$1:$I$34</definedName>
    <definedName name="_xlnm.Print_Area" localSheetId="0">判定表!$A$1:$G$75</definedName>
    <definedName name="_xlnm.Print_Area" localSheetId="4">'判定表（記入例）'!$A$1:$G$57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7" i="6" l="1"/>
  <c r="H31" i="6"/>
  <c r="H25" i="6"/>
  <c r="H20" i="6"/>
  <c r="H14" i="6"/>
  <c r="J29" i="5" l="1"/>
  <c r="J22" i="5"/>
  <c r="J19" i="5"/>
  <c r="J18" i="5"/>
  <c r="J17" i="5"/>
  <c r="J13" i="5"/>
  <c r="J12" i="5"/>
  <c r="J9" i="5"/>
  <c r="J8" i="5"/>
  <c r="D30" i="3"/>
  <c r="D29" i="3"/>
  <c r="D28" i="3"/>
  <c r="D27" i="3"/>
  <c r="D26" i="3"/>
  <c r="D25" i="3"/>
  <c r="D24" i="3"/>
  <c r="D23" i="3"/>
  <c r="D22" i="3"/>
  <c r="D21" i="3"/>
  <c r="D20" i="3"/>
  <c r="D19" i="3"/>
  <c r="D18" i="3"/>
  <c r="D17" i="3"/>
  <c r="D16" i="3"/>
  <c r="D15" i="3"/>
  <c r="D14" i="3"/>
  <c r="D13" i="3"/>
  <c r="D12" i="3"/>
  <c r="D11" i="3"/>
  <c r="D10" i="3"/>
  <c r="D9" i="3"/>
  <c r="D8" i="3"/>
  <c r="D7" i="3"/>
  <c r="D6" i="3"/>
  <c r="J29" i="2"/>
  <c r="I27" i="2"/>
  <c r="H27" i="2"/>
  <c r="G27" i="2"/>
  <c r="F27" i="2"/>
  <c r="E27" i="2"/>
  <c r="D27" i="2"/>
  <c r="J26" i="2"/>
  <c r="J25" i="2"/>
  <c r="J24" i="2"/>
  <c r="J23" i="2"/>
  <c r="J27" i="2" s="1"/>
  <c r="I22" i="2"/>
  <c r="H22" i="2"/>
  <c r="G22" i="2"/>
  <c r="F22" i="2"/>
  <c r="E22" i="2"/>
  <c r="D22" i="2"/>
  <c r="J21" i="2"/>
  <c r="J20" i="2"/>
  <c r="J19" i="2"/>
  <c r="J18" i="2"/>
  <c r="J22" i="2" s="1"/>
  <c r="I17" i="2"/>
  <c r="H17" i="2"/>
  <c r="G17" i="2"/>
  <c r="F17" i="2"/>
  <c r="E17" i="2"/>
  <c r="D17" i="2"/>
  <c r="J16" i="2"/>
  <c r="J15" i="2"/>
  <c r="J17" i="2" s="1"/>
  <c r="J14" i="2"/>
  <c r="J13" i="2"/>
  <c r="I12" i="2"/>
  <c r="H12" i="2"/>
  <c r="G12" i="2"/>
  <c r="F12" i="2"/>
  <c r="E12" i="2"/>
  <c r="D12" i="2"/>
  <c r="J11" i="2"/>
  <c r="J10" i="2"/>
  <c r="J9" i="2"/>
  <c r="J12" i="2" s="1"/>
  <c r="J8" i="2"/>
  <c r="F66" i="1"/>
  <c r="F48" i="1"/>
  <c r="F33" i="1"/>
  <c r="F18" i="1"/>
</calcChain>
</file>

<file path=xl/comments1.xml><?xml version="1.0" encoding="utf-8"?>
<comments xmlns="http://schemas.openxmlformats.org/spreadsheetml/2006/main">
  <authors>
    <author>情報政策課</author>
  </authors>
  <commentList>
    <comment ref="D5" authorId="0" shapeId="0">
      <text>
        <r>
          <rPr>
            <b/>
            <sz val="9"/>
            <color indexed="10"/>
            <rFont val="ＭＳ Ｐゴシック"/>
            <family val="3"/>
            <charset val="128"/>
          </rPr>
          <t>サービスコードを入力すれば自動的に表示されます。</t>
        </r>
        <r>
          <rPr>
            <sz val="9"/>
            <rFont val="ＭＳ Ｐゴシック"/>
            <family val="3"/>
            <charset val="128"/>
          </rPr>
          <t xml:space="preserve">
</t>
        </r>
      </text>
    </comment>
  </commentList>
</comments>
</file>

<file path=xl/sharedStrings.xml><?xml version="1.0" encoding="utf-8"?>
<sst xmlns="http://schemas.openxmlformats.org/spreadsheetml/2006/main" count="344" uniqueCount="169">
  <si>
    <t>（別紙１０－３）特定事業所集中減算判定票</t>
    <rPh sb="1" eb="3">
      <t>ベッシ</t>
    </rPh>
    <rPh sb="8" eb="10">
      <t>トクテイ</t>
    </rPh>
    <rPh sb="10" eb="13">
      <t>ジギョウショ</t>
    </rPh>
    <rPh sb="13" eb="15">
      <t>シュウチュウ</t>
    </rPh>
    <rPh sb="15" eb="17">
      <t>ゲンサン</t>
    </rPh>
    <rPh sb="17" eb="19">
      <t>ハンテイ</t>
    </rPh>
    <rPh sb="19" eb="20">
      <t>ヒョウ</t>
    </rPh>
    <phoneticPr fontId="3"/>
  </si>
  <si>
    <t>法人名・代表者職名・氏名</t>
  </si>
  <si>
    <t>㊞</t>
  </si>
  <si>
    <t>事業所名</t>
    <rPh sb="0" eb="3">
      <t>ジギョウショ</t>
    </rPh>
    <rPh sb="3" eb="4">
      <t>メイ</t>
    </rPh>
    <phoneticPr fontId="3"/>
  </si>
  <si>
    <t>事業所番号</t>
    <rPh sb="0" eb="3">
      <t>ジギョウショ</t>
    </rPh>
    <rPh sb="3" eb="5">
      <t>バンゴウ</t>
    </rPh>
    <phoneticPr fontId="3"/>
  </si>
  <si>
    <t>判定期間</t>
    <rPh sb="0" eb="2">
      <t>ハンテイ</t>
    </rPh>
    <rPh sb="2" eb="4">
      <t>キカン</t>
    </rPh>
    <phoneticPr fontId="3"/>
  </si>
  <si>
    <t xml:space="preserve">判定期間において給付実績のある居宅サービス計画の総数 </t>
    <rPh sb="8" eb="10">
      <t>キュウフ</t>
    </rPh>
    <rPh sb="10" eb="12">
      <t>ジッセキ</t>
    </rPh>
    <phoneticPr fontId="3"/>
  </si>
  <si>
    <t>特定事業所集中減算の有無</t>
    <rPh sb="10" eb="12">
      <t>ウム</t>
    </rPh>
    <phoneticPr fontId="3"/>
  </si>
  <si>
    <t>有　・　無</t>
    <rPh sb="0" eb="1">
      <t>ア</t>
    </rPh>
    <rPh sb="4" eb="5">
      <t>ム</t>
    </rPh>
    <phoneticPr fontId="3"/>
  </si>
  <si>
    <t>訪問介護</t>
  </si>
  <si>
    <t>訪問介護に係る
紹介率最高法人</t>
  </si>
  <si>
    <t>名称</t>
    <rPh sb="0" eb="2">
      <t>メイショウ</t>
    </rPh>
    <phoneticPr fontId="3"/>
  </si>
  <si>
    <t>住所</t>
    <rPh sb="0" eb="2">
      <t>ジュウショ</t>
    </rPh>
    <phoneticPr fontId="3"/>
  </si>
  <si>
    <t>事業所</t>
    <rPh sb="0" eb="3">
      <t>ジギョウショ</t>
    </rPh>
    <phoneticPr fontId="3"/>
  </si>
  <si>
    <t>代表者名</t>
    <rPh sb="0" eb="3">
      <t>ダイヒョウシャ</t>
    </rPh>
    <rPh sb="3" eb="4">
      <t>メイ</t>
    </rPh>
    <phoneticPr fontId="3"/>
  </si>
  <si>
    <t>訪問介護に係る紹介率最高法人の居宅サービス計画数　Ａ</t>
  </si>
  <si>
    <t>訪問介護を位置付けた計画数　Ｂ</t>
  </si>
  <si>
    <t>訪問介護における紹介率最高法人の占める割合 Ａ÷Ｂ</t>
    <rPh sb="16" eb="17">
      <t>シ</t>
    </rPh>
    <rPh sb="19" eb="21">
      <t>ワリアイ</t>
    </rPh>
    <phoneticPr fontId="3"/>
  </si>
  <si>
    <t>←自動計算されます。80%を超えた場合はセルの色が反転します。</t>
    <rPh sb="1" eb="3">
      <t>ジドウ</t>
    </rPh>
    <rPh sb="3" eb="5">
      <t>ケイサン</t>
    </rPh>
    <rPh sb="14" eb="15">
      <t>コ</t>
    </rPh>
    <rPh sb="17" eb="19">
      <t>バアイ</t>
    </rPh>
    <rPh sb="23" eb="24">
      <t>イロ</t>
    </rPh>
    <rPh sb="25" eb="27">
      <t>ハンテン</t>
    </rPh>
    <phoneticPr fontId="3"/>
  </si>
  <si>
    <t>判定（８０％超過）</t>
    <rPh sb="0" eb="2">
      <t>ハンテイ</t>
    </rPh>
    <rPh sb="6" eb="8">
      <t>チョウカ</t>
    </rPh>
    <phoneticPr fontId="3"/>
  </si>
  <si>
    <t>８０％超過　　・　　８０％以下</t>
  </si>
  <si>
    <t>８０％を超えている場合、超えていることについての正当な理由の有無</t>
    <rPh sb="12" eb="13">
      <t>コ</t>
    </rPh>
    <rPh sb="30" eb="32">
      <t>ウム</t>
    </rPh>
    <phoneticPr fontId="3"/>
  </si>
  <si>
    <t>正当な理由の要旨（詳細は別紙（書式任意）で報告すること）</t>
    <rPh sb="0" eb="2">
      <t>セイトウ</t>
    </rPh>
    <rPh sb="3" eb="5">
      <t>リユウ</t>
    </rPh>
    <rPh sb="6" eb="8">
      <t>ヨウシ</t>
    </rPh>
    <rPh sb="9" eb="11">
      <t>ショウサイ</t>
    </rPh>
    <rPh sb="12" eb="14">
      <t>ベッシ</t>
    </rPh>
    <rPh sb="15" eb="17">
      <t>ショシキ</t>
    </rPh>
    <rPh sb="17" eb="19">
      <t>ニンイ</t>
    </rPh>
    <rPh sb="21" eb="23">
      <t>ホウコク</t>
    </rPh>
    <phoneticPr fontId="3"/>
  </si>
  <si>
    <t>通所介護</t>
    <rPh sb="0" eb="2">
      <t>ツウショ</t>
    </rPh>
    <rPh sb="2" eb="4">
      <t>カイゴ</t>
    </rPh>
    <phoneticPr fontId="3"/>
  </si>
  <si>
    <t>通所介護に係る
紹介率最高法人</t>
  </si>
  <si>
    <t>通所介護に係る紹介率最高法人の居宅サービス計画数　Ａ</t>
  </si>
  <si>
    <t>通所介護を位置付けた計画数　Ｂ</t>
  </si>
  <si>
    <t>通所介護における紹介率最高法人の占める割合 Ａ÷Ｂ</t>
    <rPh sb="16" eb="17">
      <t>シ</t>
    </rPh>
    <rPh sb="19" eb="21">
      <t>ワリアイ</t>
    </rPh>
    <phoneticPr fontId="3"/>
  </si>
  <si>
    <t>地域密着型通所介護</t>
    <rPh sb="0" eb="2">
      <t>チイキ</t>
    </rPh>
    <rPh sb="2" eb="5">
      <t>ミッチャクガタ</t>
    </rPh>
    <rPh sb="5" eb="7">
      <t>ツウショ</t>
    </rPh>
    <rPh sb="7" eb="9">
      <t>カイゴ</t>
    </rPh>
    <phoneticPr fontId="3"/>
  </si>
  <si>
    <t>地域密着型
通所介護に係る
紹介率最高法人</t>
    <rPh sb="0" eb="2">
      <t>チイキ</t>
    </rPh>
    <rPh sb="2" eb="5">
      <t>ミッチャクガタ</t>
    </rPh>
    <phoneticPr fontId="3"/>
  </si>
  <si>
    <t>地域密着型通所介護に係る紹介率最高法人の居宅サービス計画数　Ａ</t>
    <rPh sb="0" eb="2">
      <t>チイキ</t>
    </rPh>
    <rPh sb="2" eb="5">
      <t>ミッチャクガタ</t>
    </rPh>
    <phoneticPr fontId="3"/>
  </si>
  <si>
    <t>地域密着型通所介護を位置付けた計画数　Ｂ</t>
    <rPh sb="0" eb="2">
      <t>チイキ</t>
    </rPh>
    <rPh sb="2" eb="5">
      <t>ミッチャクガタ</t>
    </rPh>
    <phoneticPr fontId="3"/>
  </si>
  <si>
    <t>地域密着型通所介護における紹介率最高法人の占める割合 Ａ÷Ｂ</t>
    <rPh sb="0" eb="2">
      <t>チイキ</t>
    </rPh>
    <rPh sb="2" eb="5">
      <t>ミッチャクガタ</t>
    </rPh>
    <rPh sb="21" eb="22">
      <t>シ</t>
    </rPh>
    <rPh sb="24" eb="26">
      <t>ワリアイ</t>
    </rPh>
    <phoneticPr fontId="3"/>
  </si>
  <si>
    <t>福祉用具貸与</t>
    <rPh sb="0" eb="2">
      <t>フクシ</t>
    </rPh>
    <rPh sb="2" eb="4">
      <t>ヨウグ</t>
    </rPh>
    <rPh sb="4" eb="6">
      <t>タイヨ</t>
    </rPh>
    <phoneticPr fontId="3"/>
  </si>
  <si>
    <t>福祉用具貸与に係る
紹介率最高法人</t>
  </si>
  <si>
    <t>福祉用具貸与に係る紹介率最高法人の居宅サービス計画数　Ａ</t>
  </si>
  <si>
    <t>福祉用具貸与を位置付けた計画数　Ｂ</t>
  </si>
  <si>
    <t>福祉用具貸与における紹介率最高法人の占める割合 Ａ÷Ｂ</t>
    <rPh sb="18" eb="19">
      <t>シ</t>
    </rPh>
    <rPh sb="21" eb="23">
      <t>ワリアイ</t>
    </rPh>
    <phoneticPr fontId="3"/>
  </si>
  <si>
    <t>※</t>
  </si>
  <si>
    <t>サービスごとの特定事業所集中減算集計票を併せて提出すること。</t>
    <rPh sb="20" eb="21">
      <t>アワ</t>
    </rPh>
    <rPh sb="23" eb="25">
      <t>テイシュツ</t>
    </rPh>
    <phoneticPr fontId="3"/>
  </si>
  <si>
    <t>居宅サービス計画数は給付実績のあるもののみを計上し、計画作成しても実績のないものは除くこと。</t>
  </si>
  <si>
    <t>各月ごとに作成される居宅サービス計画数を計画数１件の単位として計算すること。</t>
    <rPh sb="0" eb="1">
      <t>カク</t>
    </rPh>
    <rPh sb="1" eb="2">
      <t>ツキ</t>
    </rPh>
    <rPh sb="5" eb="7">
      <t>サクセイ</t>
    </rPh>
    <rPh sb="10" eb="12">
      <t>キョタク</t>
    </rPh>
    <rPh sb="16" eb="18">
      <t>ケイカク</t>
    </rPh>
    <rPh sb="18" eb="19">
      <t>スウ</t>
    </rPh>
    <rPh sb="20" eb="23">
      <t>ケイカクスウ</t>
    </rPh>
    <rPh sb="24" eb="25">
      <t>ケン</t>
    </rPh>
    <rPh sb="26" eb="28">
      <t>タンイ</t>
    </rPh>
    <rPh sb="31" eb="33">
      <t>ケイサン</t>
    </rPh>
    <phoneticPr fontId="3"/>
  </si>
  <si>
    <t>紹介率最高法人の占める割合 Ａ÷Ｂは、小数点以下を切り上げて記載すること。</t>
    <rPh sb="19" eb="22">
      <t>ショウスウテン</t>
    </rPh>
    <rPh sb="22" eb="24">
      <t>イカ</t>
    </rPh>
    <rPh sb="25" eb="26">
      <t>キ</t>
    </rPh>
    <rPh sb="27" eb="28">
      <t>ア</t>
    </rPh>
    <rPh sb="30" eb="32">
      <t>キサイ</t>
    </rPh>
    <phoneticPr fontId="3"/>
  </si>
  <si>
    <t>特定事業所集中減算集計票</t>
    <rPh sb="9" eb="11">
      <t>シュウケイ</t>
    </rPh>
    <rPh sb="11" eb="12">
      <t>ヒョウ</t>
    </rPh>
    <phoneticPr fontId="3"/>
  </si>
  <si>
    <t>サービス種類</t>
  </si>
  <si>
    <t>紹介率最高法人</t>
  </si>
  <si>
    <t>居宅サービス計画に位置づけた計画数</t>
    <rPh sb="0" eb="2">
      <t>キョタク</t>
    </rPh>
    <rPh sb="6" eb="8">
      <t>ケイカク</t>
    </rPh>
    <rPh sb="9" eb="11">
      <t>イチ</t>
    </rPh>
    <rPh sb="14" eb="17">
      <t>ケイカクスウ</t>
    </rPh>
    <phoneticPr fontId="3"/>
  </si>
  <si>
    <t>法人名</t>
  </si>
  <si>
    <t>事業所名</t>
  </si>
  <si>
    <t>事業所番号</t>
  </si>
  <si>
    <t xml:space="preserve">  年  月</t>
    <rPh sb="2" eb="3">
      <t>ネン</t>
    </rPh>
    <rPh sb="5" eb="6">
      <t>ガツ</t>
    </rPh>
    <phoneticPr fontId="3"/>
  </si>
  <si>
    <t>総計</t>
  </si>
  <si>
    <t>法人計</t>
    <rPh sb="0" eb="2">
      <t>ホウジン</t>
    </rPh>
    <rPh sb="2" eb="3">
      <t>ケイ</t>
    </rPh>
    <phoneticPr fontId="3"/>
  </si>
  <si>
    <t>対象となるサービスを位置づけた計画数（全体数）</t>
    <rPh sb="0" eb="2">
      <t>タイショウ</t>
    </rPh>
    <rPh sb="10" eb="12">
      <t>イチ</t>
    </rPh>
    <rPh sb="15" eb="18">
      <t>ケイカクスウ</t>
    </rPh>
    <rPh sb="19" eb="21">
      <t>ゼンタイ</t>
    </rPh>
    <rPh sb="21" eb="22">
      <t>スウ</t>
    </rPh>
    <phoneticPr fontId="3"/>
  </si>
  <si>
    <t>※　訪問介護サービス等のサービス種類ごとに集計票を作成して下さい。</t>
    <rPh sb="2" eb="4">
      <t>ホウモン</t>
    </rPh>
    <rPh sb="4" eb="6">
      <t>カイゴ</t>
    </rPh>
    <rPh sb="10" eb="11">
      <t>トウ</t>
    </rPh>
    <rPh sb="16" eb="18">
      <t>シュルイ</t>
    </rPh>
    <rPh sb="21" eb="23">
      <t>シュウケイ</t>
    </rPh>
    <rPh sb="23" eb="24">
      <t>ヒョウ</t>
    </rPh>
    <rPh sb="25" eb="27">
      <t>サクセイ</t>
    </rPh>
    <rPh sb="29" eb="30">
      <t>クダ</t>
    </rPh>
    <phoneticPr fontId="3"/>
  </si>
  <si>
    <t>※　紹介率の高い法人について、上位４法人を記入してください。</t>
    <rPh sb="2" eb="4">
      <t>ショウカイ</t>
    </rPh>
    <rPh sb="4" eb="5">
      <t>リツ</t>
    </rPh>
    <rPh sb="6" eb="7">
      <t>タカ</t>
    </rPh>
    <rPh sb="8" eb="10">
      <t>ホウジン</t>
    </rPh>
    <rPh sb="15" eb="17">
      <t>ジョウイ</t>
    </rPh>
    <rPh sb="18" eb="20">
      <t>ホウジン</t>
    </rPh>
    <rPh sb="21" eb="23">
      <t>キニュウ</t>
    </rPh>
    <phoneticPr fontId="3"/>
  </si>
  <si>
    <t>※　欄が足りない場合は、追加して下さい。</t>
    <rPh sb="2" eb="3">
      <t>ラン</t>
    </rPh>
    <rPh sb="4" eb="5">
      <t>タ</t>
    </rPh>
    <rPh sb="8" eb="10">
      <t>バアイ</t>
    </rPh>
    <rPh sb="12" eb="14">
      <t>ツイカ</t>
    </rPh>
    <rPh sb="16" eb="17">
      <t>クダ</t>
    </rPh>
    <phoneticPr fontId="3"/>
  </si>
  <si>
    <t>※　「居宅サービス計画に位置づけた計画数」とは、各月において事業所で作成された居宅サービス計画のうち、
　判定対象となるサービスを位置づけた計画数です。</t>
    <rPh sb="3" eb="5">
      <t>キョタク</t>
    </rPh>
    <rPh sb="9" eb="11">
      <t>ケイカク</t>
    </rPh>
    <rPh sb="12" eb="14">
      <t>イチ</t>
    </rPh>
    <rPh sb="17" eb="19">
      <t>ケイカク</t>
    </rPh>
    <rPh sb="19" eb="20">
      <t>カズ</t>
    </rPh>
    <rPh sb="24" eb="26">
      <t>カクツキ</t>
    </rPh>
    <rPh sb="30" eb="33">
      <t>ジギョウショ</t>
    </rPh>
    <rPh sb="34" eb="36">
      <t>サクセイ</t>
    </rPh>
    <rPh sb="39" eb="41">
      <t>キョタク</t>
    </rPh>
    <rPh sb="45" eb="47">
      <t>ケイカク</t>
    </rPh>
    <rPh sb="53" eb="55">
      <t>ハンテイ</t>
    </rPh>
    <rPh sb="55" eb="57">
      <t>タイショウ</t>
    </rPh>
    <rPh sb="65" eb="67">
      <t>イチ</t>
    </rPh>
    <rPh sb="70" eb="72">
      <t>ケイカク</t>
    </rPh>
    <rPh sb="72" eb="73">
      <t>カズ</t>
    </rPh>
    <phoneticPr fontId="3"/>
  </si>
  <si>
    <t>特定事業所集中減算内訳</t>
    <rPh sb="9" eb="11">
      <t>ウチワケ</t>
    </rPh>
    <phoneticPr fontId="3"/>
  </si>
  <si>
    <t>（様式例）</t>
    <rPh sb="1" eb="3">
      <t>ヨウシキ</t>
    </rPh>
    <rPh sb="3" eb="4">
      <t>レイ</t>
    </rPh>
    <phoneticPr fontId="3"/>
  </si>
  <si>
    <t>ＮＯ</t>
  </si>
  <si>
    <t>被保険者番号</t>
    <rPh sb="0" eb="1">
      <t>ヒ</t>
    </rPh>
    <rPh sb="1" eb="4">
      <t>ホケンシャ</t>
    </rPh>
    <rPh sb="4" eb="6">
      <t>バンゴウ</t>
    </rPh>
    <phoneticPr fontId="3"/>
  </si>
  <si>
    <t>ｻｰﾋﾞｽ
ｺｰﾄﾞ</t>
  </si>
  <si>
    <t>サービス種類</t>
    <rPh sb="4" eb="6">
      <t>シュルイ</t>
    </rPh>
    <phoneticPr fontId="3"/>
  </si>
  <si>
    <t>法人名</t>
    <rPh sb="0" eb="2">
      <t>ホウジン</t>
    </rPh>
    <rPh sb="2" eb="3">
      <t>メイ</t>
    </rPh>
    <phoneticPr fontId="3"/>
  </si>
  <si>
    <t>月分</t>
    <rPh sb="0" eb="1">
      <t>ツキ</t>
    </rPh>
    <rPh sb="1" eb="2">
      <t>ブン</t>
    </rPh>
    <phoneticPr fontId="3"/>
  </si>
  <si>
    <t>備考
（計画者等）</t>
    <rPh sb="0" eb="2">
      <t>ビコウ</t>
    </rPh>
    <rPh sb="4" eb="6">
      <t>ケイカク</t>
    </rPh>
    <rPh sb="6" eb="7">
      <t>シャ</t>
    </rPh>
    <rPh sb="7" eb="8">
      <t>トウ</t>
    </rPh>
    <phoneticPr fontId="3"/>
  </si>
  <si>
    <t>ｻｰﾋﾞｽｺｰﾄﾞとｻｰﾋﾞｽ種類</t>
    <rPh sb="15" eb="17">
      <t>シュルイ</t>
    </rPh>
    <phoneticPr fontId="3"/>
  </si>
  <si>
    <t>訪問介護</t>
    <rPh sb="0" eb="2">
      <t>ホウモン</t>
    </rPh>
    <rPh sb="2" eb="4">
      <t>カイゴ</t>
    </rPh>
    <phoneticPr fontId="3"/>
  </si>
  <si>
    <t>通所介護</t>
    <rPh sb="0" eb="1">
      <t>ツウ</t>
    </rPh>
    <rPh sb="1" eb="2">
      <t>ショ</t>
    </rPh>
    <rPh sb="2" eb="4">
      <t>カイゴ</t>
    </rPh>
    <phoneticPr fontId="3"/>
  </si>
  <si>
    <t>福祉用具貸与</t>
  </si>
  <si>
    <t>地域密着型通所介護</t>
    <rPh sb="0" eb="2">
      <t>チイキ</t>
    </rPh>
    <rPh sb="2" eb="5">
      <t>ミッチャクガタ</t>
    </rPh>
    <rPh sb="5" eb="6">
      <t>ツウ</t>
    </rPh>
    <rPh sb="6" eb="7">
      <t>ショ</t>
    </rPh>
    <rPh sb="7" eb="9">
      <t>カイゴ</t>
    </rPh>
    <phoneticPr fontId="3"/>
  </si>
  <si>
    <t>※　特定事業所集中減算集計票の根拠となる数値が一覧表で整理されていれば、必ずしもこの様式例を使用する必要はありません。</t>
    <rPh sb="2" eb="4">
      <t>トクテイ</t>
    </rPh>
    <rPh sb="4" eb="7">
      <t>ジギョウショ</t>
    </rPh>
    <rPh sb="7" eb="9">
      <t>シュウチュウ</t>
    </rPh>
    <rPh sb="9" eb="11">
      <t>ゲンザン</t>
    </rPh>
    <rPh sb="11" eb="13">
      <t>シュウケイ</t>
    </rPh>
    <rPh sb="13" eb="14">
      <t>ヒョウ</t>
    </rPh>
    <rPh sb="15" eb="17">
      <t>コンキョ</t>
    </rPh>
    <rPh sb="20" eb="22">
      <t>スウチ</t>
    </rPh>
    <rPh sb="23" eb="25">
      <t>イチラン</t>
    </rPh>
    <rPh sb="25" eb="26">
      <t>ヒョウ</t>
    </rPh>
    <rPh sb="27" eb="29">
      <t>セイリ</t>
    </rPh>
    <rPh sb="36" eb="37">
      <t>カナラ</t>
    </rPh>
    <rPh sb="42" eb="44">
      <t>ヨウシキ</t>
    </rPh>
    <rPh sb="44" eb="45">
      <t>レイ</t>
    </rPh>
    <rPh sb="46" eb="48">
      <t>シヨウ</t>
    </rPh>
    <rPh sb="50" eb="52">
      <t>ヒツヨウ</t>
    </rPh>
    <phoneticPr fontId="3"/>
  </si>
  <si>
    <t>※　判定期間に作成された居宅サービス計画のうち、訪問介護サービス等を位置づけた計画毎に記載してください。</t>
    <rPh sb="2" eb="4">
      <t>ハンテイ</t>
    </rPh>
    <rPh sb="4" eb="6">
      <t>キカン</t>
    </rPh>
    <rPh sb="7" eb="9">
      <t>サクセイ</t>
    </rPh>
    <rPh sb="24" eb="26">
      <t>ホウモン</t>
    </rPh>
    <rPh sb="26" eb="28">
      <t>カイゴ</t>
    </rPh>
    <rPh sb="32" eb="33">
      <t>トウ</t>
    </rPh>
    <rPh sb="41" eb="42">
      <t>ゴト</t>
    </rPh>
    <rPh sb="43" eb="45">
      <t>キサイ</t>
    </rPh>
    <phoneticPr fontId="3"/>
  </si>
  <si>
    <t xml:space="preserve">株式会社　○○　　　理事長　介護 一郎                                  </t>
    <rPh sb="0" eb="2">
      <t>カブシキ</t>
    </rPh>
    <rPh sb="2" eb="4">
      <t>カイシャ</t>
    </rPh>
    <rPh sb="10" eb="13">
      <t>リジチョウ</t>
    </rPh>
    <rPh sb="14" eb="16">
      <t>カイゴ</t>
    </rPh>
    <rPh sb="17" eb="19">
      <t>イチロウ</t>
    </rPh>
    <phoneticPr fontId="3"/>
  </si>
  <si>
    <t>☆☆居宅介護支援事業所</t>
    <rPh sb="2" eb="4">
      <t>キョタク</t>
    </rPh>
    <rPh sb="4" eb="6">
      <t>カイゴ</t>
    </rPh>
    <rPh sb="6" eb="8">
      <t>シエン</t>
    </rPh>
    <rPh sb="8" eb="11">
      <t>ジギョウショ</t>
    </rPh>
    <phoneticPr fontId="3"/>
  </si>
  <si>
    <t>2812345678</t>
    <phoneticPr fontId="3"/>
  </si>
  <si>
    <t>有限会社▲▲</t>
    <rPh sb="0" eb="2">
      <t>ユウゲン</t>
    </rPh>
    <rPh sb="2" eb="4">
      <t>カイシャ</t>
    </rPh>
    <phoneticPr fontId="3"/>
  </si>
  <si>
    <t>2870１・・・・・</t>
  </si>
  <si>
    <t>ヘルパーステーション△△</t>
    <phoneticPr fontId="3"/>
  </si>
  <si>
    <t>福祉 太郎</t>
    <rPh sb="0" eb="2">
      <t>フクシ</t>
    </rPh>
    <rPh sb="3" eb="5">
      <t>タロウ</t>
    </rPh>
    <phoneticPr fontId="3"/>
  </si>
  <si>
    <t>28701・・・・・</t>
  </si>
  <si>
    <t>ヘルパーステーション▼▼</t>
    <phoneticPr fontId="3"/>
  </si>
  <si>
    <t>看護 花子</t>
    <rPh sb="0" eb="2">
      <t>カンゴ</t>
    </rPh>
    <rPh sb="3" eb="5">
      <t>ハナコ</t>
    </rPh>
    <phoneticPr fontId="3"/>
  </si>
  <si>
    <t>←集計表により算定された数字のみ入力してください。</t>
    <rPh sb="1" eb="3">
      <t>シュウケイ</t>
    </rPh>
    <rPh sb="3" eb="4">
      <t>ヒョウ</t>
    </rPh>
    <rPh sb="7" eb="9">
      <t>サンテイ</t>
    </rPh>
    <rPh sb="12" eb="14">
      <t>スウジ</t>
    </rPh>
    <rPh sb="16" eb="18">
      <t>ニュウリョク</t>
    </rPh>
    <phoneticPr fontId="3"/>
  </si>
  <si>
    <t>通所介護に係る
紹介率最高法人</t>
    <rPh sb="0" eb="2">
      <t>ツウショ</t>
    </rPh>
    <rPh sb="2" eb="4">
      <t>カイゴ</t>
    </rPh>
    <phoneticPr fontId="3"/>
  </si>
  <si>
    <t>株式会社　□□</t>
    <rPh sb="0" eb="2">
      <t>カブシキ</t>
    </rPh>
    <rPh sb="2" eb="4">
      <t>カイシャ</t>
    </rPh>
    <phoneticPr fontId="3"/>
  </si>
  <si>
    <t>デイサービス■■■</t>
    <phoneticPr fontId="3"/>
  </si>
  <si>
    <t>介護 次郎</t>
    <rPh sb="0" eb="2">
      <t>カイゴ</t>
    </rPh>
    <rPh sb="3" eb="5">
      <t>ジロウ</t>
    </rPh>
    <phoneticPr fontId="3"/>
  </si>
  <si>
    <t>通所介護に係る紹介率最高法人の居宅サービス計画数　Ａ</t>
    <rPh sb="0" eb="2">
      <t>ツウショ</t>
    </rPh>
    <rPh sb="2" eb="4">
      <t>カイゴ</t>
    </rPh>
    <phoneticPr fontId="3"/>
  </si>
  <si>
    <r>
      <t>76　</t>
    </r>
    <r>
      <rPr>
        <sz val="11"/>
        <color theme="1"/>
        <rFont val="ＭＳ Ｐゴシック"/>
        <family val="2"/>
        <charset val="128"/>
        <scheme val="minor"/>
      </rPr>
      <t>件</t>
    </r>
    <rPh sb="3" eb="4">
      <t>ケン</t>
    </rPh>
    <phoneticPr fontId="3"/>
  </si>
  <si>
    <t>通所介護を位置付けた計画数　Ｂ</t>
    <rPh sb="0" eb="2">
      <t>ツウショ</t>
    </rPh>
    <rPh sb="2" eb="4">
      <t>カイゴ</t>
    </rPh>
    <phoneticPr fontId="3"/>
  </si>
  <si>
    <r>
      <t>１07　</t>
    </r>
    <r>
      <rPr>
        <sz val="11"/>
        <color theme="1"/>
        <rFont val="ＭＳ Ｐゴシック"/>
        <family val="2"/>
        <charset val="128"/>
        <scheme val="minor"/>
      </rPr>
      <t>件</t>
    </r>
    <rPh sb="4" eb="5">
      <t>ケン</t>
    </rPh>
    <phoneticPr fontId="3"/>
  </si>
  <si>
    <t>通所介護における紹介率最高法人の占める割合 Ａ÷Ｂ</t>
    <rPh sb="0" eb="2">
      <t>ツウショ</t>
    </rPh>
    <rPh sb="2" eb="4">
      <t>カイゴ</t>
    </rPh>
    <rPh sb="16" eb="17">
      <t>シ</t>
    </rPh>
    <rPh sb="19" eb="21">
      <t>ワリアイ</t>
    </rPh>
    <phoneticPr fontId="3"/>
  </si>
  <si>
    <r>
      <t>71  　</t>
    </r>
    <r>
      <rPr>
        <sz val="11"/>
        <color theme="1"/>
        <rFont val="ＭＳ Ｐゴシック"/>
        <family val="2"/>
        <charset val="128"/>
        <scheme val="minor"/>
      </rPr>
      <t>%</t>
    </r>
    <phoneticPr fontId="3"/>
  </si>
  <si>
    <t>福祉用具貸与に係る
紹介率最高法人</t>
    <rPh sb="0" eb="2">
      <t>フクシ</t>
    </rPh>
    <rPh sb="2" eb="4">
      <t>ヨウグ</t>
    </rPh>
    <rPh sb="4" eb="6">
      <t>タイヨ</t>
    </rPh>
    <phoneticPr fontId="3"/>
  </si>
  <si>
    <t>株式会社　◆◆</t>
    <rPh sb="0" eb="2">
      <t>カブシキ</t>
    </rPh>
    <rPh sb="2" eb="4">
      <t>カイシャ</t>
    </rPh>
    <phoneticPr fontId="3"/>
  </si>
  <si>
    <t>2860１・・・・・</t>
  </si>
  <si>
    <t>福祉用具貸与事業所●●</t>
    <rPh sb="0" eb="2">
      <t>フクシ</t>
    </rPh>
    <rPh sb="2" eb="4">
      <t>ヨウグ</t>
    </rPh>
    <rPh sb="4" eb="6">
      <t>タイヨ</t>
    </rPh>
    <rPh sb="6" eb="9">
      <t>ジギョウショ</t>
    </rPh>
    <phoneticPr fontId="3"/>
  </si>
  <si>
    <t>福祉 三郎</t>
    <rPh sb="0" eb="2">
      <t>フクシ</t>
    </rPh>
    <rPh sb="3" eb="5">
      <t>サブロウ</t>
    </rPh>
    <phoneticPr fontId="3"/>
  </si>
  <si>
    <t>福祉用具貸与に係る紹介率最高法人の居宅サービス計画数　Ａ</t>
    <rPh sb="0" eb="2">
      <t>フクシ</t>
    </rPh>
    <rPh sb="2" eb="4">
      <t>ヨウグ</t>
    </rPh>
    <rPh sb="4" eb="6">
      <t>タイヨ</t>
    </rPh>
    <phoneticPr fontId="3"/>
  </si>
  <si>
    <r>
      <t>107　</t>
    </r>
    <r>
      <rPr>
        <sz val="11"/>
        <color theme="1"/>
        <rFont val="ＭＳ Ｐゴシック"/>
        <family val="2"/>
        <charset val="128"/>
        <scheme val="minor"/>
      </rPr>
      <t>件</t>
    </r>
    <rPh sb="4" eb="5">
      <t>ケン</t>
    </rPh>
    <phoneticPr fontId="3"/>
  </si>
  <si>
    <r>
      <t>166　</t>
    </r>
    <r>
      <rPr>
        <sz val="11"/>
        <color theme="1"/>
        <rFont val="ＭＳ Ｐゴシック"/>
        <family val="2"/>
        <charset val="128"/>
        <scheme val="minor"/>
      </rPr>
      <t>件</t>
    </r>
    <rPh sb="4" eb="5">
      <t>ケン</t>
    </rPh>
    <phoneticPr fontId="3"/>
  </si>
  <si>
    <r>
      <t>64　</t>
    </r>
    <r>
      <rPr>
        <sz val="11"/>
        <color theme="1"/>
        <rFont val="ＭＳ Ｐゴシック"/>
        <family val="2"/>
        <charset val="128"/>
        <scheme val="minor"/>
      </rPr>
      <t>％</t>
    </r>
    <phoneticPr fontId="3"/>
  </si>
  <si>
    <t>　訪問介護</t>
    <rPh sb="1" eb="3">
      <t>ホウモン</t>
    </rPh>
    <rPh sb="3" eb="5">
      <t>カイゴ</t>
    </rPh>
    <phoneticPr fontId="3"/>
  </si>
  <si>
    <t>　有限会社ああああ</t>
    <rPh sb="1" eb="3">
      <t>ユウゲン</t>
    </rPh>
    <rPh sb="3" eb="5">
      <t>カイシャ</t>
    </rPh>
    <phoneticPr fontId="3"/>
  </si>
  <si>
    <t>有限会社ああああ</t>
    <rPh sb="0" eb="2">
      <t>ユウゲン</t>
    </rPh>
    <rPh sb="2" eb="4">
      <t>カイシャ</t>
    </rPh>
    <phoneticPr fontId="3"/>
  </si>
  <si>
    <t>ヘルパーステーション△△</t>
    <phoneticPr fontId="3"/>
  </si>
  <si>
    <t>ヘルパーステーション▼▼</t>
    <phoneticPr fontId="3"/>
  </si>
  <si>
    <t>株式会社いいい</t>
    <rPh sb="0" eb="2">
      <t>カブシキ</t>
    </rPh>
    <rPh sb="2" eb="4">
      <t>カイシャ</t>
    </rPh>
    <phoneticPr fontId="3"/>
  </si>
  <si>
    <t>訪問介護○△</t>
    <rPh sb="0" eb="2">
      <t>ホウモン</t>
    </rPh>
    <rPh sb="2" eb="4">
      <t>カイゴ</t>
    </rPh>
    <phoneticPr fontId="3"/>
  </si>
  <si>
    <t>福祉法人うううう</t>
    <rPh sb="0" eb="2">
      <t>フクシ</t>
    </rPh>
    <rPh sb="2" eb="4">
      <t>ホウジン</t>
    </rPh>
    <phoneticPr fontId="3"/>
  </si>
  <si>
    <t>○▲□支援センター</t>
    <rPh sb="3" eb="5">
      <t>シエン</t>
    </rPh>
    <phoneticPr fontId="3"/>
  </si>
  <si>
    <t>□▲○支援センター</t>
    <rPh sb="3" eb="5">
      <t>シエン</t>
    </rPh>
    <phoneticPr fontId="3"/>
  </si>
  <si>
    <t>サービスを位置づけた居宅サービス計画の総数（全体数）</t>
    <rPh sb="5" eb="7">
      <t>イチ</t>
    </rPh>
    <rPh sb="10" eb="12">
      <t>キョタク</t>
    </rPh>
    <rPh sb="16" eb="18">
      <t>ケイカク</t>
    </rPh>
    <rPh sb="19" eb="21">
      <t>ソウスウ</t>
    </rPh>
    <rPh sb="22" eb="24">
      <t>ゼンタイ</t>
    </rPh>
    <rPh sb="24" eb="25">
      <t>スウ</t>
    </rPh>
    <phoneticPr fontId="3"/>
  </si>
  <si>
    <t>※　「居宅サービス計画に位置づけた計画数」とは、各月において事業所で作成された居宅サービス計画のうち、判定対象となるサービスを位置づけた計画数です。</t>
    <rPh sb="3" eb="5">
      <t>キョタク</t>
    </rPh>
    <rPh sb="9" eb="11">
      <t>ケイカク</t>
    </rPh>
    <rPh sb="12" eb="14">
      <t>イチ</t>
    </rPh>
    <rPh sb="17" eb="19">
      <t>ケイカク</t>
    </rPh>
    <rPh sb="19" eb="20">
      <t>カズ</t>
    </rPh>
    <rPh sb="24" eb="26">
      <t>カクツキ</t>
    </rPh>
    <rPh sb="30" eb="33">
      <t>ジギョウショ</t>
    </rPh>
    <rPh sb="34" eb="36">
      <t>サクセイ</t>
    </rPh>
    <rPh sb="39" eb="41">
      <t>キョタク</t>
    </rPh>
    <rPh sb="45" eb="47">
      <t>ケイカク</t>
    </rPh>
    <rPh sb="51" eb="53">
      <t>ハンテイ</t>
    </rPh>
    <rPh sb="53" eb="55">
      <t>タイショウ</t>
    </rPh>
    <rPh sb="63" eb="65">
      <t>イチ</t>
    </rPh>
    <rPh sb="68" eb="70">
      <t>ケイカク</t>
    </rPh>
    <rPh sb="70" eb="71">
      <t>カズ</t>
    </rPh>
    <phoneticPr fontId="3"/>
  </si>
  <si>
    <r>
      <t>228　</t>
    </r>
    <r>
      <rPr>
        <sz val="11"/>
        <color theme="1"/>
        <rFont val="ＭＳ Ｐゴシック"/>
        <family val="2"/>
        <charset val="128"/>
        <scheme val="minor"/>
      </rPr>
      <t>件</t>
    </r>
    <rPh sb="4" eb="5">
      <t>ケン</t>
    </rPh>
    <phoneticPr fontId="3"/>
  </si>
  <si>
    <r>
      <t>145　</t>
    </r>
    <r>
      <rPr>
        <sz val="11"/>
        <color theme="1"/>
        <rFont val="ＭＳ Ｐゴシック"/>
        <family val="2"/>
        <charset val="128"/>
        <scheme val="minor"/>
      </rPr>
      <t>件</t>
    </r>
    <rPh sb="4" eb="5">
      <t>ケン</t>
    </rPh>
    <phoneticPr fontId="3"/>
  </si>
  <si>
    <r>
      <t xml:space="preserve">６４     </t>
    </r>
    <r>
      <rPr>
        <sz val="11"/>
        <color theme="1"/>
        <rFont val="ＭＳ Ｐゴシック"/>
        <family val="2"/>
        <charset val="128"/>
        <scheme val="minor"/>
      </rPr>
      <t>%</t>
    </r>
    <phoneticPr fontId="3"/>
  </si>
  <si>
    <r>
      <t>228</t>
    </r>
    <r>
      <rPr>
        <sz val="11"/>
        <color theme="1"/>
        <rFont val="ＭＳ Ｐゴシック"/>
        <family val="2"/>
        <charset val="128"/>
        <scheme val="minor"/>
      </rPr>
      <t>　件</t>
    </r>
    <rPh sb="4" eb="5">
      <t>ケン</t>
    </rPh>
    <phoneticPr fontId="3"/>
  </si>
  <si>
    <t>特定事業所集中減算に該当する場合は、必ずこの書類（判定票及び集計票）を判定期間終了月の翌月15日までに朝来市へ提出すること。（該当しない場合は事業所において５年間保存すること）</t>
    <rPh sb="10" eb="12">
      <t>ガイトウ</t>
    </rPh>
    <rPh sb="14" eb="16">
      <t>バアイ</t>
    </rPh>
    <rPh sb="25" eb="27">
      <t>ハンテイ</t>
    </rPh>
    <rPh sb="27" eb="28">
      <t>ヒョウ</t>
    </rPh>
    <rPh sb="28" eb="29">
      <t>オヨ</t>
    </rPh>
    <rPh sb="30" eb="32">
      <t>シュウケイ</t>
    </rPh>
    <rPh sb="32" eb="33">
      <t>ヒョウ</t>
    </rPh>
    <rPh sb="35" eb="37">
      <t>ハンテイ</t>
    </rPh>
    <rPh sb="37" eb="39">
      <t>キカン</t>
    </rPh>
    <rPh sb="39" eb="41">
      <t>シュウリョウ</t>
    </rPh>
    <rPh sb="41" eb="42">
      <t>ツキ</t>
    </rPh>
    <rPh sb="43" eb="45">
      <t>ヨクゲツ</t>
    </rPh>
    <rPh sb="47" eb="48">
      <t>ニチ</t>
    </rPh>
    <rPh sb="63" eb="65">
      <t>ガイトウ</t>
    </rPh>
    <rPh sb="68" eb="70">
      <t>バアイ</t>
    </rPh>
    <rPh sb="71" eb="74">
      <t>ジギョウショ</t>
    </rPh>
    <rPh sb="79" eb="81">
      <t>ネンカン</t>
    </rPh>
    <rPh sb="81" eb="83">
      <t>ホゾン</t>
    </rPh>
    <phoneticPr fontId="3"/>
  </si>
  <si>
    <t>※　集計票作成の基礎となる資料については集計票に添付する必要はありませんが、朝来市の求めに応じて提出できるよう５年間保存すること。</t>
    <rPh sb="2" eb="4">
      <t>シュウケイ</t>
    </rPh>
    <rPh sb="4" eb="5">
      <t>ヒョウ</t>
    </rPh>
    <rPh sb="5" eb="7">
      <t>サクセイ</t>
    </rPh>
    <rPh sb="8" eb="10">
      <t>キソ</t>
    </rPh>
    <rPh sb="13" eb="15">
      <t>シリョウ</t>
    </rPh>
    <rPh sb="20" eb="22">
      <t>シュウケイ</t>
    </rPh>
    <rPh sb="22" eb="23">
      <t>ヒョウ</t>
    </rPh>
    <rPh sb="24" eb="26">
      <t>テンプ</t>
    </rPh>
    <rPh sb="28" eb="30">
      <t>ヒツヨウ</t>
    </rPh>
    <rPh sb="42" eb="43">
      <t>モト</t>
    </rPh>
    <rPh sb="45" eb="46">
      <t>オウ</t>
    </rPh>
    <rPh sb="48" eb="50">
      <t>テイシュツ</t>
    </rPh>
    <rPh sb="56" eb="58">
      <t>ネンカン</t>
    </rPh>
    <rPh sb="58" eb="60">
      <t>ホゾン</t>
    </rPh>
    <phoneticPr fontId="3"/>
  </si>
  <si>
    <t>朝来市・・・・・・</t>
    <phoneticPr fontId="3"/>
  </si>
  <si>
    <t>朝来市・・・・・・・</t>
    <phoneticPr fontId="3"/>
  </si>
  <si>
    <r>
      <t>令和〇〇年　４月　</t>
    </r>
    <r>
      <rPr>
        <sz val="11"/>
        <rFont val="HG丸ｺﾞｼｯｸM-PRO"/>
        <family val="3"/>
        <charset val="128"/>
      </rPr>
      <t>１</t>
    </r>
    <r>
      <rPr>
        <sz val="11"/>
        <color theme="1"/>
        <rFont val="ＭＳ Ｐゴシック"/>
        <family val="2"/>
        <charset val="128"/>
        <scheme val="minor"/>
      </rPr>
      <t>日　～　令和〇〇年　8月　31日</t>
    </r>
    <rPh sb="0" eb="2">
      <t>レイワ</t>
    </rPh>
    <rPh sb="4" eb="5">
      <t>トシ</t>
    </rPh>
    <rPh sb="5" eb="6">
      <t>ヘイネン</t>
    </rPh>
    <rPh sb="7" eb="8">
      <t>ツキ</t>
    </rPh>
    <rPh sb="10" eb="11">
      <t>ヒ</t>
    </rPh>
    <rPh sb="14" eb="16">
      <t>レイワ</t>
    </rPh>
    <phoneticPr fontId="3"/>
  </si>
  <si>
    <t>　　　　　年　　　月　　　日　～　　　　　　年　　　月　　　日</t>
    <rPh sb="5" eb="6">
      <t>ネン</t>
    </rPh>
    <rPh sb="9" eb="10">
      <t>ツキ</t>
    </rPh>
    <rPh sb="13" eb="14">
      <t>ヒ</t>
    </rPh>
    <phoneticPr fontId="3"/>
  </si>
  <si>
    <t>　　　　　年　　　月　　　日　～　　　　年　　　月　　　日</t>
    <rPh sb="5" eb="6">
      <t>ネン</t>
    </rPh>
    <rPh sb="9" eb="10">
      <t>ツキ</t>
    </rPh>
    <rPh sb="13" eb="14">
      <t>ヒ</t>
    </rPh>
    <phoneticPr fontId="3"/>
  </si>
  <si>
    <t>令和〇〇年４月１日　～　令和〇〇年８月３１日</t>
    <rPh sb="0" eb="2">
      <t>レイワ</t>
    </rPh>
    <rPh sb="4" eb="5">
      <t>ネン</t>
    </rPh>
    <rPh sb="6" eb="7">
      <t>ツキ</t>
    </rPh>
    <rPh sb="8" eb="9">
      <t>ヒ</t>
    </rPh>
    <rPh sb="12" eb="14">
      <t>レイワ</t>
    </rPh>
    <phoneticPr fontId="3"/>
  </si>
  <si>
    <t>〇〇年4月</t>
    <rPh sb="2" eb="3">
      <t>ネン</t>
    </rPh>
    <rPh sb="4" eb="5">
      <t>ガツ</t>
    </rPh>
    <phoneticPr fontId="3"/>
  </si>
  <si>
    <t>〇〇年5月</t>
    <rPh sb="2" eb="3">
      <t>ネン</t>
    </rPh>
    <rPh sb="4" eb="5">
      <t>ガツ</t>
    </rPh>
    <phoneticPr fontId="3"/>
  </si>
  <si>
    <t>〇〇年6月</t>
    <rPh sb="2" eb="3">
      <t>ネン</t>
    </rPh>
    <rPh sb="4" eb="5">
      <t>ガツ</t>
    </rPh>
    <phoneticPr fontId="3"/>
  </si>
  <si>
    <t>〇〇年7月</t>
    <rPh sb="2" eb="3">
      <t>ネン</t>
    </rPh>
    <rPh sb="4" eb="5">
      <t>ガツ</t>
    </rPh>
    <phoneticPr fontId="3"/>
  </si>
  <si>
    <t>〇〇年8月</t>
    <rPh sb="2" eb="3">
      <t>ネン</t>
    </rPh>
    <rPh sb="4" eb="5">
      <t>ガツ</t>
    </rPh>
    <phoneticPr fontId="3"/>
  </si>
  <si>
    <t>特定事業所集中減算　再計算票</t>
    <rPh sb="0" eb="2">
      <t>トクテイ</t>
    </rPh>
    <rPh sb="2" eb="5">
      <t>ジギョウショ</t>
    </rPh>
    <rPh sb="5" eb="7">
      <t>シュウチュウ</t>
    </rPh>
    <rPh sb="7" eb="9">
      <t>ゲンサン</t>
    </rPh>
    <rPh sb="10" eb="13">
      <t>サイケイサン</t>
    </rPh>
    <rPh sb="13" eb="14">
      <t>ヒョウ</t>
    </rPh>
    <phoneticPr fontId="3"/>
  </si>
  <si>
    <t>(様式例)</t>
    <rPh sb="1" eb="3">
      <t>ヨウシキ</t>
    </rPh>
    <rPh sb="3" eb="4">
      <t>レイ</t>
    </rPh>
    <phoneticPr fontId="3"/>
  </si>
  <si>
    <t>算定の結果が８０％を超えている場合であって、正当な理由の要旨が、「サービスの質が高いことによる利用者の希望を勘案した場合」等にあたる場合に使用。</t>
    <rPh sb="0" eb="2">
      <t>サンテイ</t>
    </rPh>
    <rPh sb="3" eb="5">
      <t>ケッカ</t>
    </rPh>
    <rPh sb="10" eb="11">
      <t>コ</t>
    </rPh>
    <rPh sb="15" eb="17">
      <t>バアイ</t>
    </rPh>
    <rPh sb="22" eb="24">
      <t>セイトウ</t>
    </rPh>
    <rPh sb="25" eb="27">
      <t>リユウ</t>
    </rPh>
    <rPh sb="28" eb="30">
      <t>ヨウシ</t>
    </rPh>
    <rPh sb="38" eb="39">
      <t>シツ</t>
    </rPh>
    <rPh sb="40" eb="41">
      <t>タカ</t>
    </rPh>
    <rPh sb="47" eb="50">
      <t>リヨウシャ</t>
    </rPh>
    <rPh sb="51" eb="53">
      <t>キボウ</t>
    </rPh>
    <rPh sb="54" eb="56">
      <t>カンアン</t>
    </rPh>
    <rPh sb="58" eb="60">
      <t>バアイ</t>
    </rPh>
    <rPh sb="61" eb="62">
      <t>トウ</t>
    </rPh>
    <rPh sb="66" eb="68">
      <t>バアイ</t>
    </rPh>
    <rPh sb="69" eb="71">
      <t>シヨウ</t>
    </rPh>
    <phoneticPr fontId="3"/>
  </si>
  <si>
    <t>該当するサービスのみ記載すること。</t>
    <rPh sb="0" eb="2">
      <t>ガイトウ</t>
    </rPh>
    <rPh sb="10" eb="12">
      <t>キサイ</t>
    </rPh>
    <phoneticPr fontId="3"/>
  </si>
  <si>
    <t>[再計算の方法]</t>
    <rPh sb="1" eb="4">
      <t>サイケイサン</t>
    </rPh>
    <rPh sb="5" eb="7">
      <t>ホウホウ</t>
    </rPh>
    <phoneticPr fontId="3"/>
  </si>
  <si>
    <r>
      <t>a：訪問介護サービス等に係る紹介率最高法人の居宅サービス計画数　　　　　(</t>
    </r>
    <r>
      <rPr>
        <b/>
        <sz val="11"/>
        <rFont val="ＭＳ Ｐゴシック"/>
        <family val="3"/>
        <charset val="128"/>
      </rPr>
      <t>理由書の提出を受けている利用者の計画数を除く</t>
    </r>
    <r>
      <rPr>
        <sz val="11"/>
        <color theme="1"/>
        <rFont val="ＭＳ Ｐゴシック"/>
        <family val="2"/>
        <charset val="128"/>
        <scheme val="minor"/>
      </rPr>
      <t>)</t>
    </r>
    <rPh sb="2" eb="4">
      <t>ホウモン</t>
    </rPh>
    <rPh sb="4" eb="6">
      <t>カイゴ</t>
    </rPh>
    <rPh sb="10" eb="11">
      <t>トウ</t>
    </rPh>
    <rPh sb="12" eb="13">
      <t>カカ</t>
    </rPh>
    <rPh sb="14" eb="16">
      <t>ショウカイ</t>
    </rPh>
    <rPh sb="16" eb="17">
      <t>リツ</t>
    </rPh>
    <rPh sb="17" eb="19">
      <t>サイコウ</t>
    </rPh>
    <rPh sb="19" eb="21">
      <t>ホウジン</t>
    </rPh>
    <rPh sb="22" eb="24">
      <t>キョタク</t>
    </rPh>
    <rPh sb="28" eb="30">
      <t>ケイカク</t>
    </rPh>
    <rPh sb="30" eb="31">
      <t>スウ</t>
    </rPh>
    <phoneticPr fontId="3"/>
  </si>
  <si>
    <t>=</t>
    <phoneticPr fontId="3"/>
  </si>
  <si>
    <r>
      <t>c：訪問介護サービス等における紹介率最高法人の占める割合(</t>
    </r>
    <r>
      <rPr>
        <b/>
        <sz val="11"/>
        <rFont val="ＭＳ Ｐゴシック"/>
        <family val="3"/>
        <charset val="128"/>
      </rPr>
      <t>再計算の結果</t>
    </r>
    <r>
      <rPr>
        <sz val="11"/>
        <color theme="1"/>
        <rFont val="ＭＳ Ｐゴシック"/>
        <family val="2"/>
        <charset val="128"/>
        <scheme val="minor"/>
      </rPr>
      <t>)</t>
    </r>
    <phoneticPr fontId="3"/>
  </si>
  <si>
    <r>
      <t>　　　　　　　b：訪問介護サービス等を位置付けた計画数　　　　　　　　　　　(</t>
    </r>
    <r>
      <rPr>
        <b/>
        <sz val="11"/>
        <rFont val="ＭＳ Ｐゴシック"/>
        <family val="3"/>
        <charset val="128"/>
      </rPr>
      <t>理由書の提出を受けている利用者の計画数を除く</t>
    </r>
    <r>
      <rPr>
        <sz val="11"/>
        <color theme="1"/>
        <rFont val="ＭＳ Ｐゴシック"/>
        <family val="2"/>
        <charset val="128"/>
        <scheme val="minor"/>
      </rPr>
      <t>)</t>
    </r>
    <rPh sb="9" eb="11">
      <t>ホウモン</t>
    </rPh>
    <rPh sb="11" eb="13">
      <t>カイゴ</t>
    </rPh>
    <rPh sb="17" eb="18">
      <t>トウ</t>
    </rPh>
    <rPh sb="19" eb="21">
      <t>イチ</t>
    </rPh>
    <rPh sb="21" eb="22">
      <t>ツ</t>
    </rPh>
    <rPh sb="24" eb="26">
      <t>ケイカク</t>
    </rPh>
    <rPh sb="26" eb="27">
      <t>スウ</t>
    </rPh>
    <rPh sb="39" eb="42">
      <t>リユウショ</t>
    </rPh>
    <rPh sb="43" eb="45">
      <t>テイシュツ</t>
    </rPh>
    <rPh sb="46" eb="47">
      <t>ウ</t>
    </rPh>
    <rPh sb="51" eb="54">
      <t>リヨウシャ</t>
    </rPh>
    <rPh sb="55" eb="57">
      <t>ケイカク</t>
    </rPh>
    <rPh sb="57" eb="58">
      <t>カズ</t>
    </rPh>
    <rPh sb="59" eb="60">
      <t>ノゾ</t>
    </rPh>
    <phoneticPr fontId="3"/>
  </si>
  <si>
    <t>再計算の結果</t>
    <rPh sb="0" eb="3">
      <t>サイケイサン</t>
    </rPh>
    <rPh sb="4" eb="6">
      <t>ケッカ</t>
    </rPh>
    <phoneticPr fontId="3"/>
  </si>
  <si>
    <t>訪問介護に係る紹介率最高法人の居宅サービス計画数　a</t>
    <phoneticPr fontId="3"/>
  </si>
  <si>
    <t>件</t>
    <rPh sb="0" eb="1">
      <t>ケン</t>
    </rPh>
    <phoneticPr fontId="3"/>
  </si>
  <si>
    <t>訪問介護を位置付けた計画数　b</t>
    <phoneticPr fontId="3"/>
  </si>
  <si>
    <t>訪問介護における紹介率最高法人の占める割合 c＝a÷b</t>
    <rPh sb="16" eb="17">
      <t>シ</t>
    </rPh>
    <rPh sb="19" eb="21">
      <t>ワリアイ</t>
    </rPh>
    <phoneticPr fontId="3"/>
  </si>
  <si>
    <t>％</t>
    <phoneticPr fontId="3"/>
  </si>
  <si>
    <t>８０％超過　　・　　８０％以下</t>
    <phoneticPr fontId="3"/>
  </si>
  <si>
    <t>※通所介護と地域密着型通所介護を合算して判定する場合は、末尾の
「通所介護及び地域密着型通所介護」の欄に記載してください。</t>
    <phoneticPr fontId="3"/>
  </si>
  <si>
    <t>通所介護に係る紹介率最高法人の居宅サービス計画数　a</t>
    <rPh sb="0" eb="2">
      <t>ツウショ</t>
    </rPh>
    <phoneticPr fontId="3"/>
  </si>
  <si>
    <t>通所介護を位置付けた計画数　b</t>
    <phoneticPr fontId="3"/>
  </si>
  <si>
    <t>通所介護における紹介率最高法人の占める割合 c＝a÷b</t>
    <rPh sb="16" eb="17">
      <t>シ</t>
    </rPh>
    <rPh sb="19" eb="21">
      <t>ワリアイ</t>
    </rPh>
    <phoneticPr fontId="3"/>
  </si>
  <si>
    <t>％</t>
    <phoneticPr fontId="3"/>
  </si>
  <si>
    <t>８０％超過　　・　　８０％以下</t>
    <phoneticPr fontId="3"/>
  </si>
  <si>
    <t>福祉用具貸与に係る紹介率最高法人の居宅サービス計画数　a</t>
    <phoneticPr fontId="3"/>
  </si>
  <si>
    <t>福祉用具貸与を位置付けた計画数　b</t>
    <phoneticPr fontId="3"/>
  </si>
  <si>
    <t>福祉用具貸与における紹介率最高法人の占める割合 c＝a÷b</t>
    <rPh sb="18" eb="19">
      <t>シ</t>
    </rPh>
    <rPh sb="21" eb="23">
      <t>ワリアイ</t>
    </rPh>
    <phoneticPr fontId="3"/>
  </si>
  <si>
    <t>８０％超過　　・　　８０％以下</t>
    <phoneticPr fontId="3"/>
  </si>
  <si>
    <t>※通所介護と地域密着型通所介護を合算して判定する場合は、末尾の
「通所介護及び地域密着型通所介護」の欄に記載してください。</t>
    <phoneticPr fontId="3"/>
  </si>
  <si>
    <t>地域密着型通所介護</t>
    <rPh sb="0" eb="2">
      <t>チイキ</t>
    </rPh>
    <rPh sb="2" eb="4">
      <t>ミッチャク</t>
    </rPh>
    <rPh sb="4" eb="5">
      <t>ガタ</t>
    </rPh>
    <rPh sb="5" eb="7">
      <t>ツウショ</t>
    </rPh>
    <rPh sb="7" eb="9">
      <t>カイゴ</t>
    </rPh>
    <phoneticPr fontId="3"/>
  </si>
  <si>
    <r>
      <rPr>
        <sz val="10"/>
        <rFont val="ＭＳ Ｐゴシック"/>
        <family val="3"/>
        <charset val="128"/>
      </rPr>
      <t>地域密着型通所介護に係る紹介率最高法人の居宅サービス計画数</t>
    </r>
    <r>
      <rPr>
        <sz val="11"/>
        <color theme="1"/>
        <rFont val="ＭＳ Ｐゴシック"/>
        <family val="2"/>
        <charset val="128"/>
        <scheme val="minor"/>
      </rPr>
      <t>　a</t>
    </r>
    <rPh sb="0" eb="4">
      <t>チイキミッチャク</t>
    </rPh>
    <phoneticPr fontId="3"/>
  </si>
  <si>
    <r>
      <rPr>
        <sz val="10"/>
        <rFont val="ＭＳ Ｐゴシック"/>
        <family val="3"/>
        <charset val="128"/>
      </rPr>
      <t>地域密着型通所介護を位置付けた計画数</t>
    </r>
    <r>
      <rPr>
        <sz val="11"/>
        <color theme="1"/>
        <rFont val="ＭＳ Ｐゴシック"/>
        <family val="2"/>
        <charset val="128"/>
        <scheme val="minor"/>
      </rPr>
      <t>　b</t>
    </r>
    <rPh sb="0" eb="4">
      <t>チイキミッチャク</t>
    </rPh>
    <phoneticPr fontId="3"/>
  </si>
  <si>
    <r>
      <rPr>
        <sz val="10"/>
        <rFont val="ＭＳ Ｐゴシック"/>
        <family val="3"/>
        <charset val="128"/>
      </rPr>
      <t>地域密着型通所介護における紹介率最高法人の占める割合</t>
    </r>
    <r>
      <rPr>
        <sz val="11"/>
        <color theme="1"/>
        <rFont val="ＭＳ Ｐゴシック"/>
        <family val="2"/>
        <charset val="128"/>
        <scheme val="minor"/>
      </rPr>
      <t xml:space="preserve"> c＝a÷b</t>
    </r>
    <rPh sb="0" eb="4">
      <t>チイキミッチャク</t>
    </rPh>
    <rPh sb="21" eb="22">
      <t>シ</t>
    </rPh>
    <rPh sb="24" eb="26">
      <t>ワリアイ</t>
    </rPh>
    <phoneticPr fontId="3"/>
  </si>
  <si>
    <t>※通所介護と地域密着型通所介護を合算して判定する場合のみ、記入してください。
合算する場合、「通所介護」「地域密着型通所介護」の欄は記載しないでください。</t>
    <phoneticPr fontId="3"/>
  </si>
  <si>
    <t>通所介護及び地域密着型通所介護</t>
    <phoneticPr fontId="3"/>
  </si>
  <si>
    <r>
      <rPr>
        <sz val="10"/>
        <rFont val="ＭＳ Ｐゴシック"/>
        <family val="3"/>
        <charset val="128"/>
      </rPr>
      <t>通所介護及び地域密着型通所介護に係る紹介率最高法人の居宅サービス計画数</t>
    </r>
    <r>
      <rPr>
        <sz val="11"/>
        <color theme="1"/>
        <rFont val="ＭＳ Ｐゴシック"/>
        <family val="2"/>
        <charset val="128"/>
        <scheme val="minor"/>
      </rPr>
      <t>　a</t>
    </r>
    <phoneticPr fontId="3"/>
  </si>
  <si>
    <r>
      <rPr>
        <sz val="10"/>
        <rFont val="ＭＳ Ｐゴシック"/>
        <family val="3"/>
        <charset val="128"/>
      </rPr>
      <t>通所介護及び地域密着型通所介護を位置付けた計画数</t>
    </r>
    <r>
      <rPr>
        <sz val="11"/>
        <color theme="1"/>
        <rFont val="ＭＳ Ｐゴシック"/>
        <family val="2"/>
        <charset val="128"/>
        <scheme val="minor"/>
      </rPr>
      <t>　b</t>
    </r>
    <phoneticPr fontId="3"/>
  </si>
  <si>
    <r>
      <rPr>
        <sz val="10"/>
        <rFont val="ＭＳ Ｐゴシック"/>
        <family val="3"/>
        <charset val="128"/>
      </rPr>
      <t>通所介護及び地域密着型通所介護における紹介率最高法人の占める割合</t>
    </r>
    <r>
      <rPr>
        <sz val="11"/>
        <color theme="1"/>
        <rFont val="ＭＳ Ｐゴシック"/>
        <family val="2"/>
        <charset val="128"/>
        <scheme val="minor"/>
      </rPr>
      <t xml:space="preserve"> c＝a÷b</t>
    </r>
    <rPh sb="27" eb="28">
      <t>シ</t>
    </rPh>
    <rPh sb="30" eb="32">
      <t>ワリアイ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</si>
</sst>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　件&quot;"/>
  </numFmts>
  <fonts count="23">
    <font>
      <sz val="11"/>
      <color theme="1"/>
      <name val="ＭＳ Ｐゴシック"/>
      <family val="2"/>
      <charset val="128"/>
      <scheme val="minor"/>
    </font>
    <font>
      <sz val="14"/>
      <name val="ＭＳ Ｐゴシック"/>
      <family val="3"/>
      <charset val="128"/>
    </font>
    <font>
      <sz val="6"/>
      <name val="ＭＳ Ｐゴシック"/>
      <family val="2"/>
      <charset val="128"/>
      <scheme val="minor"/>
    </font>
    <font>
      <sz val="6"/>
      <name val="ＭＳ Ｐゴシック"/>
      <family val="3"/>
      <charset val="128"/>
    </font>
    <font>
      <b/>
      <sz val="14"/>
      <name val="ＭＳ Ｐゴシック"/>
      <family val="3"/>
      <charset val="128"/>
    </font>
    <font>
      <sz val="11"/>
      <color indexed="8"/>
      <name val="ＭＳ Ｐゴシック"/>
      <family val="3"/>
      <charset val="128"/>
    </font>
    <font>
      <b/>
      <sz val="10"/>
      <color indexed="9"/>
      <name val="ＭＳ Ｐゴシック"/>
      <family val="3"/>
      <charset val="128"/>
    </font>
    <font>
      <sz val="10"/>
      <name val="ＭＳ Ｐゴシック"/>
      <family val="3"/>
      <charset val="128"/>
    </font>
    <font>
      <sz val="10"/>
      <color rgb="FF002060"/>
      <name val="ＭＳ Ｐゴシック"/>
      <family val="3"/>
      <charset val="128"/>
    </font>
    <font>
      <b/>
      <sz val="10"/>
      <color indexed="10"/>
      <name val="ＭＳ Ｐゴシック"/>
      <family val="3"/>
      <charset val="128"/>
    </font>
    <font>
      <sz val="10"/>
      <color indexed="8"/>
      <name val="ＭＳ Ｐゴシック"/>
      <family val="3"/>
      <charset val="128"/>
    </font>
    <font>
      <sz val="11"/>
      <color indexed="10"/>
      <name val="ＭＳ Ｐゴシック"/>
      <family val="3"/>
      <charset val="128"/>
    </font>
    <font>
      <sz val="9"/>
      <color indexed="63"/>
      <name val="ＭＳ Ｐゴシック"/>
      <family val="3"/>
      <charset val="128"/>
    </font>
    <font>
      <sz val="8"/>
      <name val="ＭＳ Ｐゴシック"/>
      <family val="3"/>
      <charset val="128"/>
    </font>
    <font>
      <sz val="16"/>
      <name val="ＭＳ Ｐゴシック"/>
      <family val="3"/>
      <charset val="128"/>
    </font>
    <font>
      <b/>
      <sz val="11"/>
      <name val="ＭＳ Ｐゴシック"/>
      <family val="3"/>
      <charset val="128"/>
    </font>
    <font>
      <b/>
      <sz val="9"/>
      <color indexed="10"/>
      <name val="ＭＳ Ｐゴシック"/>
      <family val="3"/>
      <charset val="128"/>
    </font>
    <font>
      <sz val="9"/>
      <name val="ＭＳ Ｐゴシック"/>
      <family val="3"/>
      <charset val="128"/>
    </font>
    <font>
      <sz val="11"/>
      <name val="HG丸ｺﾞｼｯｸM-PRO"/>
      <family val="3"/>
      <charset val="128"/>
    </font>
    <font>
      <sz val="9"/>
      <name val="HG丸ｺﾞｼｯｸM-PRO"/>
      <family val="3"/>
      <charset val="128"/>
    </font>
    <font>
      <sz val="11"/>
      <name val="ＭＳ Ｐゴシック"/>
      <family val="3"/>
      <charset val="128"/>
    </font>
    <font>
      <sz val="12"/>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6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diagonal/>
    </border>
    <border>
      <left style="thin">
        <color indexed="8"/>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8"/>
      </bottom>
      <diagonal/>
    </border>
    <border>
      <left style="thin">
        <color indexed="8"/>
      </left>
      <right/>
      <top/>
      <bottom style="thin">
        <color indexed="8"/>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8"/>
      </top>
      <bottom/>
      <diagonal/>
    </border>
    <border>
      <left style="thin">
        <color indexed="8"/>
      </left>
      <right/>
      <top style="thin">
        <color indexed="8"/>
      </top>
      <bottom/>
      <diagonal/>
    </border>
    <border>
      <left/>
      <right style="medium">
        <color indexed="64"/>
      </right>
      <top style="thin">
        <color indexed="8"/>
      </top>
      <bottom/>
      <diagonal/>
    </border>
    <border>
      <left style="medium">
        <color indexed="64"/>
      </left>
      <right/>
      <top/>
      <bottom/>
      <diagonal/>
    </border>
    <border>
      <left style="thin">
        <color indexed="8"/>
      </left>
      <right/>
      <top style="thin">
        <color indexed="8"/>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indexed="64"/>
      </right>
      <top style="thin">
        <color indexed="8"/>
      </top>
      <bottom style="double">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8"/>
      </left>
      <right/>
      <top/>
      <bottom/>
      <diagonal/>
    </border>
    <border>
      <left style="thin">
        <color indexed="64"/>
      </left>
      <right style="double">
        <color indexed="64"/>
      </right>
      <top style="thin">
        <color indexed="64"/>
      </top>
      <bottom/>
      <diagonal/>
    </border>
    <border>
      <left/>
      <right style="medium">
        <color indexed="64"/>
      </right>
      <top style="thin">
        <color indexed="64"/>
      </top>
      <bottom/>
      <diagonal/>
    </border>
    <border>
      <left style="thin">
        <color indexed="64"/>
      </left>
      <right style="medium">
        <color indexed="10"/>
      </right>
      <top style="medium">
        <color indexed="64"/>
      </top>
      <bottom style="thin">
        <color indexed="64"/>
      </bottom>
      <diagonal/>
    </border>
    <border>
      <left style="medium">
        <color indexed="10"/>
      </left>
      <right style="medium">
        <color indexed="10"/>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10"/>
      </right>
      <top style="thin">
        <color indexed="64"/>
      </top>
      <bottom style="thin">
        <color indexed="64"/>
      </bottom>
      <diagonal/>
    </border>
    <border>
      <left style="medium">
        <color indexed="10"/>
      </left>
      <right style="medium">
        <color indexed="10"/>
      </right>
      <top style="thin">
        <color indexed="64"/>
      </top>
      <bottom style="thin">
        <color indexed="64"/>
      </bottom>
      <diagonal/>
    </border>
    <border>
      <left style="thin">
        <color indexed="8"/>
      </left>
      <right style="medium">
        <color indexed="10"/>
      </right>
      <top style="thin">
        <color indexed="8"/>
      </top>
      <bottom/>
      <diagonal/>
    </border>
    <border>
      <left style="thin">
        <color indexed="8"/>
      </left>
      <right style="medium">
        <color indexed="10"/>
      </right>
      <top style="thin">
        <color indexed="8"/>
      </top>
      <bottom style="double">
        <color indexed="64"/>
      </bottom>
      <diagonal/>
    </border>
    <border>
      <left style="medium">
        <color indexed="10"/>
      </left>
      <right style="medium">
        <color indexed="10"/>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10"/>
      </right>
      <top/>
      <bottom style="medium">
        <color indexed="64"/>
      </bottom>
      <diagonal/>
    </border>
    <border>
      <left style="medium">
        <color indexed="10"/>
      </left>
      <right style="medium">
        <color indexed="10"/>
      </right>
      <top/>
      <bottom style="medium">
        <color indexed="64"/>
      </bottom>
      <diagonal/>
    </border>
    <border>
      <left style="thin">
        <color indexed="8"/>
      </left>
      <right style="thin">
        <color indexed="64"/>
      </right>
      <top/>
      <bottom style="thin">
        <color indexed="64"/>
      </bottom>
      <diagonal/>
    </border>
    <border>
      <left style="thin">
        <color indexed="64"/>
      </left>
      <right style="double">
        <color indexed="64"/>
      </right>
      <top/>
      <bottom style="thin">
        <color indexed="64"/>
      </bottom>
      <diagonal/>
    </border>
    <border>
      <left/>
      <right style="medium">
        <color indexed="64"/>
      </right>
      <top/>
      <bottom/>
      <diagonal/>
    </border>
    <border>
      <left/>
      <right/>
      <top style="thin">
        <color indexed="8"/>
      </top>
      <bottom/>
      <diagonal/>
    </border>
    <border>
      <left style="thin">
        <color indexed="64"/>
      </left>
      <right/>
      <top/>
      <bottom/>
      <diagonal/>
    </border>
    <border>
      <left style="thin">
        <color indexed="64"/>
      </left>
      <right style="double">
        <color indexed="64"/>
      </right>
      <top/>
      <bottom/>
      <diagonal/>
    </border>
  </borders>
  <cellStyleXfs count="2">
    <xf numFmtId="0" fontId="0" fillId="0" borderId="0">
      <alignment vertical="center"/>
    </xf>
    <xf numFmtId="0" fontId="20" fillId="0" borderId="0">
      <alignment vertical="center"/>
    </xf>
  </cellStyleXfs>
  <cellXfs count="245">
    <xf numFmtId="0" fontId="0" fillId="0" borderId="0" xfId="0">
      <alignment vertical="center"/>
    </xf>
    <xf numFmtId="0" fontId="0" fillId="0" borderId="0" xfId="0" applyFont="1" applyAlignment="1">
      <alignment vertical="center"/>
    </xf>
    <xf numFmtId="0" fontId="4" fillId="0" borderId="5" xfId="0" applyFont="1" applyBorder="1" applyAlignment="1">
      <alignment horizontal="center" vertical="center"/>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0" fillId="0" borderId="2" xfId="0" applyFont="1" applyFill="1" applyBorder="1" applyAlignment="1">
      <alignment horizontal="center" vertical="center"/>
    </xf>
    <xf numFmtId="0" fontId="0" fillId="0" borderId="2" xfId="0" applyFont="1" applyBorder="1" applyAlignment="1">
      <alignment vertical="center" shrinkToFit="1"/>
    </xf>
    <xf numFmtId="0" fontId="0" fillId="0" borderId="3" xfId="0" applyFont="1" applyBorder="1" applyAlignment="1">
      <alignment vertical="center"/>
    </xf>
    <xf numFmtId="0" fontId="0" fillId="0" borderId="4" xfId="0" applyFont="1" applyBorder="1" applyAlignment="1">
      <alignment vertical="center"/>
    </xf>
    <xf numFmtId="0" fontId="6" fillId="0" borderId="0" xfId="0" applyFont="1" applyAlignment="1">
      <alignment vertical="center"/>
    </xf>
    <xf numFmtId="0" fontId="0" fillId="0" borderId="3" xfId="0" applyBorder="1" applyAlignment="1">
      <alignment vertical="center"/>
    </xf>
    <xf numFmtId="0" fontId="7" fillId="0" borderId="0" xfId="0" applyFont="1" applyFill="1" applyAlignment="1">
      <alignment vertical="center"/>
    </xf>
    <xf numFmtId="0" fontId="9" fillId="0" borderId="0" xfId="0" applyFont="1" applyFill="1" applyAlignment="1">
      <alignment vertical="center" shrinkToFit="1"/>
    </xf>
    <xf numFmtId="0" fontId="10"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10" fillId="0" borderId="0" xfId="0" applyFont="1" applyBorder="1" applyAlignment="1">
      <alignment horizontal="left" vertical="center" textRotation="255"/>
    </xf>
    <xf numFmtId="0" fontId="10" fillId="0" borderId="0" xfId="0" applyFont="1" applyBorder="1" applyAlignment="1">
      <alignment vertical="center"/>
    </xf>
    <xf numFmtId="0" fontId="5" fillId="0" borderId="0" xfId="0" applyFont="1" applyBorder="1" applyAlignment="1">
      <alignment horizontal="left" vertical="center" wrapText="1"/>
    </xf>
    <xf numFmtId="0" fontId="11" fillId="0" borderId="0" xfId="0" applyFont="1" applyBorder="1" applyAlignment="1">
      <alignment horizontal="left" vertical="center" wrapText="1"/>
    </xf>
    <xf numFmtId="0" fontId="12" fillId="0" borderId="0" xfId="0" applyFont="1" applyAlignment="1">
      <alignment horizontal="left" vertical="center" indent="1"/>
    </xf>
    <xf numFmtId="0" fontId="0" fillId="0" borderId="1" xfId="0" applyBorder="1" applyAlignment="1">
      <alignment vertical="center"/>
    </xf>
    <xf numFmtId="0" fontId="0" fillId="0" borderId="2" xfId="0" applyFont="1" applyBorder="1" applyAlignment="1">
      <alignment horizontal="left" vertical="center"/>
    </xf>
    <xf numFmtId="0" fontId="0" fillId="0" borderId="0" xfId="0" applyAlignment="1">
      <alignment vertical="center"/>
    </xf>
    <xf numFmtId="0" fontId="0" fillId="0" borderId="10" xfId="0" applyFill="1" applyBorder="1" applyAlignment="1">
      <alignment horizontal="center" vertical="center"/>
    </xf>
    <xf numFmtId="0" fontId="0" fillId="0" borderId="10" xfId="0" applyBorder="1" applyAlignment="1">
      <alignment horizontal="distributed" vertical="center"/>
    </xf>
    <xf numFmtId="0" fontId="13" fillId="0" borderId="0" xfId="0" applyFont="1" applyAlignment="1"/>
    <xf numFmtId="0" fontId="0" fillId="0" borderId="11" xfId="0" applyFill="1" applyBorder="1" applyAlignment="1">
      <alignment vertical="center"/>
    </xf>
    <xf numFmtId="0" fontId="0" fillId="0" borderId="12" xfId="0" applyFill="1" applyBorder="1" applyAlignment="1">
      <alignment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2" xfId="0" applyBorder="1" applyAlignment="1">
      <alignment horizontal="right" vertical="top"/>
    </xf>
    <xf numFmtId="0" fontId="0" fillId="0" borderId="18" xfId="0" applyBorder="1" applyAlignment="1">
      <alignment horizontal="right" vertical="top"/>
    </xf>
    <xf numFmtId="0" fontId="0" fillId="0" borderId="19" xfId="0" applyBorder="1" applyAlignment="1">
      <alignment horizontal="center" vertical="center"/>
    </xf>
    <xf numFmtId="0" fontId="0" fillId="0" borderId="21" xfId="0" applyBorder="1" applyAlignment="1">
      <alignment horizontal="distributed" vertical="center"/>
    </xf>
    <xf numFmtId="0" fontId="0" fillId="0" borderId="21" xfId="0" applyBorder="1" applyAlignment="1">
      <alignment horizontal="center" vertical="center"/>
    </xf>
    <xf numFmtId="0" fontId="0" fillId="0" borderId="2" xfId="0" applyNumberFormat="1" applyBorder="1" applyAlignment="1">
      <alignment vertical="center"/>
    </xf>
    <xf numFmtId="0" fontId="0" fillId="0" borderId="18" xfId="0" applyNumberFormat="1" applyBorder="1" applyAlignment="1">
      <alignment vertical="center"/>
    </xf>
    <xf numFmtId="0" fontId="0" fillId="0" borderId="22" xfId="0" applyNumberFormat="1" applyBorder="1" applyAlignment="1">
      <alignment vertical="center"/>
    </xf>
    <xf numFmtId="0" fontId="0" fillId="0" borderId="24" xfId="0" applyBorder="1" applyAlignment="1">
      <alignment horizontal="distributed" vertical="center"/>
    </xf>
    <xf numFmtId="0" fontId="0" fillId="0" borderId="24" xfId="0" applyBorder="1" applyAlignment="1">
      <alignment horizontal="center"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27" xfId="0" applyNumberFormat="1" applyBorder="1" applyAlignment="1">
      <alignment vertical="center"/>
    </xf>
    <xf numFmtId="0" fontId="0" fillId="0" borderId="31" xfId="0" applyNumberFormat="1" applyFill="1" applyBorder="1" applyAlignment="1">
      <alignment vertical="center"/>
    </xf>
    <xf numFmtId="0" fontId="0" fillId="0" borderId="32" xfId="0" applyNumberFormat="1" applyFill="1" applyBorder="1" applyAlignment="1">
      <alignment vertical="center"/>
    </xf>
    <xf numFmtId="0" fontId="0" fillId="0" borderId="33" xfId="0" applyNumberFormat="1" applyFill="1" applyBorder="1" applyAlignment="1">
      <alignment vertical="center"/>
    </xf>
    <xf numFmtId="0" fontId="0" fillId="0" borderId="0" xfId="0" applyBorder="1" applyAlignment="1">
      <alignment horizontal="center" vertical="center"/>
    </xf>
    <xf numFmtId="0" fontId="0" fillId="0" borderId="0" xfId="0" applyNumberFormat="1" applyBorder="1" applyAlignment="1">
      <alignment vertical="center"/>
    </xf>
    <xf numFmtId="0" fontId="0" fillId="0" borderId="37" xfId="0" applyNumberFormat="1" applyBorder="1" applyAlignment="1">
      <alignment vertical="center"/>
    </xf>
    <xf numFmtId="0" fontId="0" fillId="0" borderId="35" xfId="0" applyNumberFormat="1" applyBorder="1" applyAlignment="1">
      <alignment vertical="center"/>
    </xf>
    <xf numFmtId="0" fontId="0" fillId="0" borderId="38" xfId="0" applyNumberFormat="1" applyBorder="1" applyAlignment="1">
      <alignment vertical="center"/>
    </xf>
    <xf numFmtId="0" fontId="0" fillId="0" borderId="39" xfId="0" applyNumberFormat="1" applyBorder="1" applyAlignment="1">
      <alignment vertical="center"/>
    </xf>
    <xf numFmtId="0" fontId="0" fillId="0" borderId="0" xfId="0" applyAlignment="1">
      <alignment vertical="center" wrapText="1"/>
    </xf>
    <xf numFmtId="0" fontId="14" fillId="0" borderId="0" xfId="0" applyFont="1" applyAlignment="1">
      <alignment vertical="center"/>
    </xf>
    <xf numFmtId="0" fontId="0" fillId="0" borderId="4" xfId="0" applyBorder="1" applyAlignment="1">
      <alignment vertical="center"/>
    </xf>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0" fontId="0" fillId="0" borderId="2" xfId="0" applyBorder="1" applyAlignment="1">
      <alignment vertical="center"/>
    </xf>
    <xf numFmtId="0" fontId="0" fillId="0" borderId="2" xfId="0" applyBorder="1" applyAlignment="1">
      <alignment horizontal="center" vertical="center"/>
    </xf>
    <xf numFmtId="0" fontId="0" fillId="0" borderId="2" xfId="0" applyBorder="1" applyAlignment="1" applyProtection="1">
      <alignment vertical="center" shrinkToFit="1"/>
    </xf>
    <xf numFmtId="0" fontId="0" fillId="0" borderId="2" xfId="0" applyBorder="1" applyAlignment="1">
      <alignment vertical="center" shrinkToFit="1"/>
    </xf>
    <xf numFmtId="0" fontId="0" fillId="0" borderId="0" xfId="0" applyBorder="1" applyAlignment="1">
      <alignment vertical="center"/>
    </xf>
    <xf numFmtId="0" fontId="0" fillId="0" borderId="2" xfId="0" applyFont="1" applyBorder="1" applyAlignment="1">
      <alignment vertical="center"/>
    </xf>
    <xf numFmtId="0" fontId="18" fillId="0" borderId="5" xfId="0" quotePrefix="1" applyFont="1" applyBorder="1" applyAlignment="1">
      <alignment vertical="center"/>
    </xf>
    <xf numFmtId="0" fontId="19" fillId="0" borderId="2" xfId="0" quotePrefix="1" applyFont="1" applyBorder="1" applyAlignment="1">
      <alignment vertical="center"/>
    </xf>
    <xf numFmtId="0" fontId="18" fillId="0" borderId="2" xfId="0" applyFont="1" applyBorder="1" applyAlignment="1">
      <alignment vertical="center"/>
    </xf>
    <xf numFmtId="0" fontId="19" fillId="0" borderId="2" xfId="0" applyFont="1" applyBorder="1" applyAlignment="1">
      <alignment vertical="center"/>
    </xf>
    <xf numFmtId="0" fontId="10" fillId="0" borderId="0" xfId="0" applyFont="1" applyBorder="1" applyAlignment="1">
      <alignment horizontal="left" vertical="center"/>
    </xf>
    <xf numFmtId="0" fontId="0" fillId="2" borderId="10" xfId="0" applyFill="1" applyBorder="1" applyAlignment="1">
      <alignment horizontal="center" vertical="center"/>
    </xf>
    <xf numFmtId="0" fontId="18" fillId="0" borderId="10" xfId="0" applyFont="1" applyBorder="1" applyAlignment="1">
      <alignment horizontal="left" vertical="center"/>
    </xf>
    <xf numFmtId="0" fontId="0" fillId="2" borderId="11" xfId="0" applyFill="1" applyBorder="1" applyAlignment="1">
      <alignment vertical="center"/>
    </xf>
    <xf numFmtId="0" fontId="0" fillId="2" borderId="12" xfId="0" applyFill="1" applyBorder="1" applyAlignment="1">
      <alignment vertical="center"/>
    </xf>
    <xf numFmtId="0" fontId="0" fillId="2" borderId="23" xfId="0" applyFill="1" applyBorder="1" applyAlignment="1">
      <alignment horizontal="center" vertical="center"/>
    </xf>
    <xf numFmtId="0" fontId="0" fillId="2" borderId="41" xfId="0" applyFill="1" applyBorder="1" applyAlignment="1">
      <alignment horizontal="center" vertical="center"/>
    </xf>
    <xf numFmtId="49" fontId="0" fillId="0" borderId="6" xfId="0" applyNumberFormat="1" applyBorder="1" applyAlignment="1">
      <alignment horizontal="right" vertical="top"/>
    </xf>
    <xf numFmtId="49" fontId="0" fillId="0" borderId="42" xfId="0" applyNumberFormat="1" applyBorder="1" applyAlignment="1">
      <alignment horizontal="right" vertical="top"/>
    </xf>
    <xf numFmtId="0" fontId="0" fillId="0" borderId="43" xfId="0" applyBorder="1" applyAlignment="1">
      <alignment horizontal="center" vertical="center"/>
    </xf>
    <xf numFmtId="0" fontId="18" fillId="0" borderId="12" xfId="0" applyFont="1" applyBorder="1" applyAlignment="1">
      <alignment vertical="center"/>
    </xf>
    <xf numFmtId="0" fontId="19" fillId="0" borderId="44" xfId="0" quotePrefix="1" applyFont="1" applyBorder="1" applyAlignment="1">
      <alignment vertical="center"/>
    </xf>
    <xf numFmtId="0" fontId="18" fillId="0" borderId="45" xfId="0" applyNumberFormat="1" applyFont="1" applyBorder="1" applyAlignment="1">
      <alignment vertical="center"/>
    </xf>
    <xf numFmtId="0" fontId="18" fillId="0" borderId="46" xfId="0" applyNumberFormat="1" applyFont="1" applyBorder="1" applyAlignment="1">
      <alignment vertical="center"/>
    </xf>
    <xf numFmtId="0" fontId="18" fillId="0" borderId="47" xfId="0" applyNumberFormat="1" applyFont="1" applyBorder="1" applyAlignment="1">
      <alignment vertical="center"/>
    </xf>
    <xf numFmtId="0" fontId="18" fillId="0" borderId="48" xfId="0" applyNumberFormat="1" applyFont="1" applyBorder="1" applyAlignment="1">
      <alignment vertical="center"/>
    </xf>
    <xf numFmtId="0" fontId="18" fillId="0" borderId="49" xfId="0" applyNumberFormat="1" applyFont="1" applyBorder="1" applyAlignment="1">
      <alignment vertical="center"/>
    </xf>
    <xf numFmtId="0" fontId="18" fillId="0" borderId="21" xfId="0" applyFont="1" applyBorder="1" applyAlignment="1">
      <alignment vertical="center"/>
    </xf>
    <xf numFmtId="0" fontId="19" fillId="0" borderId="50" xfId="0" applyFont="1" applyBorder="1" applyAlignment="1">
      <alignment vertical="center"/>
    </xf>
    <xf numFmtId="0" fontId="18" fillId="0" borderId="51" xfId="0" applyNumberFormat="1" applyFont="1" applyBorder="1" applyAlignment="1">
      <alignment vertical="center"/>
    </xf>
    <xf numFmtId="0" fontId="18" fillId="0" borderId="5" xfId="0" applyNumberFormat="1" applyFont="1" applyBorder="1" applyAlignment="1">
      <alignment vertical="center"/>
    </xf>
    <xf numFmtId="0" fontId="18" fillId="0" borderId="2" xfId="0" applyNumberFormat="1" applyFont="1" applyBorder="1" applyAlignment="1">
      <alignment vertical="center"/>
    </xf>
    <xf numFmtId="0" fontId="18" fillId="0" borderId="18" xfId="0" applyNumberFormat="1" applyFont="1" applyBorder="1" applyAlignment="1">
      <alignment vertical="center"/>
    </xf>
    <xf numFmtId="0" fontId="18" fillId="0" borderId="22" xfId="0" applyNumberFormat="1" applyFont="1" applyBorder="1" applyAlignment="1">
      <alignment vertical="center"/>
    </xf>
    <xf numFmtId="0" fontId="0" fillId="0" borderId="21" xfId="0" applyBorder="1" applyAlignment="1">
      <alignment vertical="center"/>
    </xf>
    <xf numFmtId="0" fontId="0" fillId="0" borderId="52" xfId="0" applyBorder="1" applyAlignment="1">
      <alignment vertical="center"/>
    </xf>
    <xf numFmtId="0" fontId="0" fillId="0" borderId="24" xfId="0" applyBorder="1" applyAlignment="1">
      <alignment vertical="center"/>
    </xf>
    <xf numFmtId="0" fontId="0" fillId="0" borderId="53" xfId="0" applyBorder="1" applyAlignment="1">
      <alignment vertical="center"/>
    </xf>
    <xf numFmtId="0" fontId="18" fillId="0" borderId="54" xfId="0" applyNumberFormat="1" applyFont="1" applyBorder="1" applyAlignment="1">
      <alignment vertical="center"/>
    </xf>
    <xf numFmtId="0" fontId="18" fillId="0" borderId="55" xfId="0" applyNumberFormat="1" applyFont="1" applyBorder="1" applyAlignment="1">
      <alignment vertical="center"/>
    </xf>
    <xf numFmtId="0" fontId="18" fillId="0" borderId="25" xfId="0" applyNumberFormat="1" applyFont="1" applyBorder="1" applyAlignment="1">
      <alignment vertical="center"/>
    </xf>
    <xf numFmtId="0" fontId="18" fillId="0" borderId="26" xfId="0" applyNumberFormat="1" applyFont="1" applyBorder="1" applyAlignment="1">
      <alignment vertical="center"/>
    </xf>
    <xf numFmtId="0" fontId="18" fillId="0" borderId="27" xfId="0" applyNumberFormat="1" applyFont="1" applyBorder="1" applyAlignment="1">
      <alignment vertical="center"/>
    </xf>
    <xf numFmtId="0" fontId="18" fillId="2" borderId="57" xfId="0" applyNumberFormat="1" applyFont="1" applyFill="1" applyBorder="1" applyAlignment="1">
      <alignment vertical="center"/>
    </xf>
    <xf numFmtId="0" fontId="18" fillId="2" borderId="30" xfId="0" applyNumberFormat="1" applyFont="1" applyFill="1" applyBorder="1" applyAlignment="1">
      <alignment vertical="center"/>
    </xf>
    <xf numFmtId="0" fontId="18" fillId="2" borderId="31" xfId="0" applyNumberFormat="1" applyFont="1" applyFill="1" applyBorder="1" applyAlignment="1">
      <alignment vertical="center"/>
    </xf>
    <xf numFmtId="0" fontId="18" fillId="2" borderId="32" xfId="0" applyNumberFormat="1" applyFont="1" applyFill="1" applyBorder="1" applyAlignment="1">
      <alignment vertical="center"/>
    </xf>
    <xf numFmtId="0" fontId="18" fillId="2" borderId="33" xfId="0" applyNumberFormat="1" applyFont="1" applyFill="1" applyBorder="1" applyAlignment="1">
      <alignment vertical="center"/>
    </xf>
    <xf numFmtId="0" fontId="18" fillId="0" borderId="58" xfId="0" applyFont="1" applyBorder="1" applyAlignment="1">
      <alignment vertical="center"/>
    </xf>
    <xf numFmtId="0" fontId="19" fillId="0" borderId="8" xfId="0" applyFont="1" applyBorder="1" applyAlignment="1">
      <alignment vertical="center"/>
    </xf>
    <xf numFmtId="0" fontId="18" fillId="0" borderId="8" xfId="0" applyNumberFormat="1" applyFont="1" applyBorder="1" applyAlignment="1">
      <alignment vertical="center"/>
    </xf>
    <xf numFmtId="0" fontId="18" fillId="0" borderId="59" xfId="0" applyNumberFormat="1" applyFont="1" applyBorder="1" applyAlignment="1">
      <alignment vertical="center"/>
    </xf>
    <xf numFmtId="0" fontId="18" fillId="0" borderId="60" xfId="0" applyNumberFormat="1" applyFont="1" applyBorder="1" applyAlignment="1">
      <alignment vertical="center"/>
    </xf>
    <xf numFmtId="0" fontId="0" fillId="0" borderId="61" xfId="0" applyBorder="1" applyAlignment="1">
      <alignment vertical="center"/>
    </xf>
    <xf numFmtId="0" fontId="0" fillId="0" borderId="41" xfId="0" applyBorder="1" applyAlignment="1">
      <alignment vertical="center"/>
    </xf>
    <xf numFmtId="0" fontId="18" fillId="2" borderId="7" xfId="0" applyNumberFormat="1" applyFont="1" applyFill="1" applyBorder="1" applyAlignment="1">
      <alignment vertical="center"/>
    </xf>
    <xf numFmtId="0" fontId="18" fillId="2" borderId="63" xfId="0" applyNumberFormat="1" applyFont="1" applyFill="1" applyBorder="1" applyAlignment="1">
      <alignment vertical="center"/>
    </xf>
    <xf numFmtId="0" fontId="18" fillId="2" borderId="60" xfId="0" applyNumberFormat="1" applyFont="1" applyFill="1" applyBorder="1" applyAlignment="1">
      <alignment vertical="center"/>
    </xf>
    <xf numFmtId="0" fontId="0" fillId="0" borderId="47" xfId="0" applyBorder="1" applyAlignment="1">
      <alignment vertical="center"/>
    </xf>
    <xf numFmtId="0" fontId="19" fillId="0" borderId="13" xfId="0" quotePrefix="1" applyFont="1" applyBorder="1" applyAlignment="1">
      <alignment vertical="center"/>
    </xf>
    <xf numFmtId="0" fontId="19" fillId="0" borderId="3" xfId="0" applyFont="1" applyBorder="1" applyAlignment="1">
      <alignment vertical="center"/>
    </xf>
    <xf numFmtId="0" fontId="0" fillId="0" borderId="8" xfId="0" applyBorder="1" applyAlignment="1">
      <alignment vertical="center"/>
    </xf>
    <xf numFmtId="0" fontId="18" fillId="0" borderId="37" xfId="0" applyNumberFormat="1" applyFont="1" applyBorder="1" applyAlignment="1">
      <alignment vertical="center"/>
    </xf>
    <xf numFmtId="0" fontId="18" fillId="0" borderId="35" xfId="0" applyNumberFormat="1" applyFont="1" applyBorder="1" applyAlignment="1">
      <alignment vertical="center"/>
    </xf>
    <xf numFmtId="0" fontId="18" fillId="0" borderId="38" xfId="0" applyNumberFormat="1" applyFont="1" applyBorder="1" applyAlignment="1">
      <alignment vertical="center"/>
    </xf>
    <xf numFmtId="0" fontId="18" fillId="0" borderId="39" xfId="0" applyNumberFormat="1" applyFont="1" applyBorder="1" applyAlignment="1">
      <alignment vertical="center"/>
    </xf>
    <xf numFmtId="0" fontId="0" fillId="0" borderId="2" xfId="0" applyFont="1" applyBorder="1" applyAlignment="1">
      <alignment horizontal="left"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1" fillId="0" borderId="1" xfId="0" applyFont="1" applyBorder="1" applyAlignment="1">
      <alignment vertical="center"/>
    </xf>
    <xf numFmtId="0" fontId="0" fillId="0" borderId="1" xfId="0" applyBorder="1" applyAlignment="1">
      <alignment vertical="center"/>
    </xf>
    <xf numFmtId="0" fontId="0" fillId="0" borderId="2" xfId="0" applyFont="1" applyBorder="1" applyAlignment="1">
      <alignment horizontal="left" vertical="center" wrapText="1"/>
    </xf>
    <xf numFmtId="0" fontId="0" fillId="0" borderId="3" xfId="0" applyFont="1" applyBorder="1" applyAlignment="1">
      <alignment horizontal="center" vertical="center" shrinkToFit="1"/>
    </xf>
    <xf numFmtId="0" fontId="0" fillId="0" borderId="4" xfId="0" applyBorder="1" applyAlignment="1">
      <alignment horizontal="center" vertical="center" shrinkToFit="1"/>
    </xf>
    <xf numFmtId="0" fontId="0" fillId="0" borderId="4" xfId="0" applyFont="1" applyBorder="1" applyAlignment="1">
      <alignment horizontal="center" vertical="center" shrinkToFit="1"/>
    </xf>
    <xf numFmtId="0" fontId="0" fillId="0" borderId="5" xfId="0" applyFont="1" applyBorder="1" applyAlignment="1">
      <alignment horizontal="center" vertical="center" shrinkToFit="1"/>
    </xf>
    <xf numFmtId="176" fontId="0" fillId="0" borderId="3" xfId="0" applyNumberFormat="1" applyFont="1" applyBorder="1" applyAlignment="1">
      <alignment horizontal="right" vertical="center"/>
    </xf>
    <xf numFmtId="176" fontId="0" fillId="0" borderId="5" xfId="0" applyNumberFormat="1" applyFont="1" applyBorder="1" applyAlignment="1">
      <alignment horizontal="righ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6" xfId="0" applyFont="1" applyBorder="1" applyAlignment="1">
      <alignment horizontal="center" vertical="center" textRotation="255"/>
    </xf>
    <xf numFmtId="0" fontId="0" fillId="0" borderId="7" xfId="0" applyFont="1" applyBorder="1" applyAlignment="1">
      <alignment horizontal="center" vertical="center" textRotation="255"/>
    </xf>
    <xf numFmtId="0" fontId="0" fillId="0" borderId="8" xfId="0" applyFont="1" applyBorder="1" applyAlignment="1">
      <alignment horizontal="center" vertical="center" textRotation="255"/>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2" xfId="0" applyFont="1" applyBorder="1" applyAlignment="1">
      <alignment vertical="center" shrinkToFit="1"/>
    </xf>
    <xf numFmtId="9" fontId="0" fillId="0" borderId="2" xfId="0" applyNumberFormat="1" applyFont="1" applyBorder="1" applyAlignment="1">
      <alignment horizontal="right" vertical="center"/>
    </xf>
    <xf numFmtId="0" fontId="0" fillId="0" borderId="6" xfId="0" applyBorder="1" applyAlignment="1">
      <alignment horizontal="center" vertical="center" textRotation="255"/>
    </xf>
    <xf numFmtId="0" fontId="0" fillId="0" borderId="6" xfId="0" applyBorder="1" applyAlignment="1">
      <alignment horizontal="center" vertical="center" wrapText="1"/>
    </xf>
    <xf numFmtId="0" fontId="0" fillId="0" borderId="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8" fillId="0" borderId="0" xfId="0" applyFont="1" applyFill="1" applyAlignment="1">
      <alignment vertical="center" wrapText="1"/>
    </xf>
    <xf numFmtId="0" fontId="7" fillId="0" borderId="9" xfId="0" applyFont="1" applyBorder="1" applyAlignment="1">
      <alignment vertical="center" wrapText="1"/>
    </xf>
    <xf numFmtId="0" fontId="7" fillId="0" borderId="0" xfId="0" applyFont="1" applyAlignment="1">
      <alignment vertical="center" wrapText="1"/>
    </xf>
    <xf numFmtId="0" fontId="0" fillId="0" borderId="2" xfId="0" applyBorder="1" applyAlignment="1">
      <alignment horizontal="center" vertical="center"/>
    </xf>
    <xf numFmtId="0" fontId="0" fillId="0" borderId="2" xfId="0" applyBorder="1" applyAlignment="1">
      <alignment horizontal="left" vertical="center"/>
    </xf>
    <xf numFmtId="0" fontId="1" fillId="0" borderId="0" xfId="0" applyFont="1" applyAlignment="1">
      <alignment vertical="center"/>
    </xf>
    <xf numFmtId="0" fontId="0" fillId="0" borderId="0" xfId="0"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distributed" vertical="center" shrinkToFit="1"/>
    </xf>
    <xf numFmtId="0" fontId="0" fillId="0" borderId="4" xfId="0" applyBorder="1" applyAlignment="1">
      <alignment horizontal="distributed" vertical="center" shrinkToFit="1"/>
    </xf>
    <xf numFmtId="0" fontId="0" fillId="0" borderId="5" xfId="0" applyBorder="1" applyAlignment="1">
      <alignment horizontal="distributed" vertical="center" shrinkToFit="1"/>
    </xf>
    <xf numFmtId="0" fontId="0" fillId="0" borderId="20" xfId="0" applyBorder="1" applyAlignment="1">
      <alignment horizontal="center" vertical="center" wrapText="1"/>
    </xf>
    <xf numFmtId="0" fontId="0" fillId="0" borderId="23" xfId="0" applyBorder="1" applyAlignment="1">
      <alignment horizontal="center" vertical="center" wrapText="1"/>
    </xf>
    <xf numFmtId="0" fontId="0" fillId="0" borderId="28" xfId="0" applyBorder="1" applyAlignment="1">
      <alignment horizontal="center" vertical="center" wrapText="1"/>
    </xf>
    <xf numFmtId="0" fontId="0" fillId="0" borderId="29" xfId="0" applyFill="1" applyBorder="1" applyAlignment="1">
      <alignment horizontal="center" vertical="center"/>
    </xf>
    <xf numFmtId="0" fontId="0" fillId="0" borderId="30" xfId="0" applyFill="1"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0" xfId="0" applyAlignment="1">
      <alignment horizontal="left" vertical="center" wrapText="1"/>
    </xf>
    <xf numFmtId="0" fontId="0" fillId="0" borderId="13" xfId="0" applyBorder="1" applyAlignment="1">
      <alignment horizontal="center" vertical="top"/>
    </xf>
    <xf numFmtId="0" fontId="0" fillId="0" borderId="14" xfId="0" applyBorder="1" applyAlignment="1">
      <alignment horizontal="center" vertical="top"/>
    </xf>
    <xf numFmtId="0" fontId="0" fillId="0" borderId="15" xfId="0" applyBorder="1" applyAlignment="1">
      <alignment horizontal="center" vertical="top"/>
    </xf>
    <xf numFmtId="0" fontId="14" fillId="0" borderId="0" xfId="0" applyFont="1" applyAlignment="1">
      <alignment vertical="center"/>
    </xf>
    <xf numFmtId="0" fontId="0" fillId="0" borderId="40" xfId="0" applyBorder="1" applyAlignment="1">
      <alignment vertical="center"/>
    </xf>
    <xf numFmtId="0" fontId="18" fillId="0" borderId="3" xfId="0" applyFont="1" applyBorder="1" applyAlignment="1">
      <alignment horizontal="left"/>
    </xf>
    <xf numFmtId="0" fontId="18" fillId="0" borderId="4" xfId="0" applyFont="1" applyBorder="1" applyAlignment="1">
      <alignment horizontal="left"/>
    </xf>
    <xf numFmtId="0" fontId="18" fillId="0" borderId="5" xfId="0" applyFont="1" applyBorder="1" applyAlignment="1">
      <alignment horizontal="left"/>
    </xf>
    <xf numFmtId="0" fontId="18" fillId="0" borderId="3"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18" fillId="0" borderId="2" xfId="0" applyFont="1" applyBorder="1" applyAlignment="1">
      <alignment horizontal="right" vertical="center"/>
    </xf>
    <xf numFmtId="0" fontId="0" fillId="0" borderId="2" xfId="0" applyFont="1" applyBorder="1" applyAlignment="1">
      <alignment horizontal="right" vertical="center"/>
    </xf>
    <xf numFmtId="0" fontId="18" fillId="0" borderId="2" xfId="0" applyFont="1" applyBorder="1" applyAlignment="1">
      <alignment horizontal="left" vertical="center"/>
    </xf>
    <xf numFmtId="10" fontId="18" fillId="0" borderId="2" xfId="0" quotePrefix="1" applyNumberFormat="1" applyFont="1" applyBorder="1" applyAlignment="1">
      <alignment horizontal="right" vertical="center"/>
    </xf>
    <xf numFmtId="0" fontId="18" fillId="0" borderId="2" xfId="0" quotePrefix="1" applyFont="1" applyBorder="1" applyAlignment="1">
      <alignment horizontal="right" vertical="center"/>
    </xf>
    <xf numFmtId="0" fontId="7" fillId="0" borderId="9" xfId="0" applyFont="1" applyBorder="1" applyAlignment="1">
      <alignment horizontal="left" vertical="top" wrapText="1"/>
    </xf>
    <xf numFmtId="0" fontId="7" fillId="0" borderId="0" xfId="0" applyFont="1" applyAlignment="1">
      <alignment horizontal="left" vertical="top" wrapText="1"/>
    </xf>
    <xf numFmtId="0" fontId="0" fillId="0" borderId="23" xfId="0" applyBorder="1" applyAlignment="1">
      <alignment horizontal="left" vertical="center"/>
    </xf>
    <xf numFmtId="0" fontId="0" fillId="0" borderId="28" xfId="0" applyBorder="1" applyAlignment="1">
      <alignment horizontal="left"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0" borderId="11" xfId="0" applyBorder="1" applyAlignment="1">
      <alignment horizontal="left" vertical="center"/>
    </xf>
    <xf numFmtId="0" fontId="0" fillId="2" borderId="56" xfId="0" applyFill="1" applyBorder="1" applyAlignment="1">
      <alignment horizontal="center" vertical="center"/>
    </xf>
    <xf numFmtId="0" fontId="0" fillId="2" borderId="62" xfId="0" applyFill="1" applyBorder="1" applyAlignment="1">
      <alignment horizontal="center" vertical="center"/>
    </xf>
    <xf numFmtId="0" fontId="0" fillId="2" borderId="40" xfId="0" applyFill="1" applyBorder="1" applyAlignment="1">
      <alignment horizontal="center" vertical="center"/>
    </xf>
    <xf numFmtId="0" fontId="1" fillId="0" borderId="0" xfId="1" applyFont="1" applyAlignment="1">
      <alignment horizontal="left" vertical="center"/>
    </xf>
    <xf numFmtId="0" fontId="20" fillId="0" borderId="0" xfId="1" applyFont="1">
      <alignment vertical="center"/>
    </xf>
    <xf numFmtId="0" fontId="1" fillId="0" borderId="0" xfId="1" applyFont="1" applyAlignment="1">
      <alignment horizontal="left" vertical="center"/>
    </xf>
    <xf numFmtId="0" fontId="20" fillId="0" borderId="0" xfId="1" applyFont="1" applyAlignment="1">
      <alignment horizontal="left" vertical="center" wrapText="1"/>
    </xf>
    <xf numFmtId="0" fontId="20" fillId="0" borderId="0" xfId="1" applyFont="1" applyAlignment="1">
      <alignment horizontal="left" vertical="center" wrapText="1"/>
    </xf>
    <xf numFmtId="0" fontId="1" fillId="0" borderId="0" xfId="1" applyFont="1" applyAlignment="1">
      <alignment horizontal="left" vertical="center" wrapText="1"/>
    </xf>
    <xf numFmtId="0" fontId="21" fillId="0" borderId="0" xfId="1" applyFont="1" applyAlignment="1">
      <alignment horizontal="left" vertical="center" wrapText="1"/>
    </xf>
    <xf numFmtId="0" fontId="20" fillId="0" borderId="1" xfId="1" applyFont="1" applyBorder="1" applyAlignment="1">
      <alignment horizontal="center" vertical="center" wrapText="1"/>
    </xf>
    <xf numFmtId="0" fontId="20" fillId="0" borderId="0" xfId="1" applyFont="1" applyBorder="1" applyAlignment="1">
      <alignment horizontal="center" vertical="center" wrapText="1"/>
    </xf>
    <xf numFmtId="0" fontId="20" fillId="0" borderId="0" xfId="1" applyFont="1" applyAlignment="1">
      <alignment vertical="center" wrapText="1"/>
    </xf>
    <xf numFmtId="0" fontId="20" fillId="0" borderId="9" xfId="1" applyFont="1" applyBorder="1" applyAlignment="1">
      <alignment horizontal="center" vertical="center" wrapText="1"/>
    </xf>
    <xf numFmtId="0" fontId="20" fillId="0" borderId="1" xfId="1" applyFont="1" applyBorder="1" applyAlignment="1">
      <alignment horizontal="left" vertical="center" wrapText="1"/>
    </xf>
    <xf numFmtId="0" fontId="20" fillId="0" borderId="2" xfId="1" applyFont="1" applyBorder="1" applyAlignment="1" applyProtection="1">
      <alignment horizontal="left" vertical="center" wrapText="1" readingOrder="1"/>
      <protection locked="0"/>
    </xf>
    <xf numFmtId="0" fontId="20" fillId="0" borderId="3" xfId="1" applyFont="1" applyBorder="1" applyAlignment="1">
      <alignment vertical="center"/>
    </xf>
    <xf numFmtId="0" fontId="20" fillId="0" borderId="4" xfId="1" applyFont="1" applyBorder="1" applyAlignment="1">
      <alignment vertical="center"/>
    </xf>
    <xf numFmtId="0" fontId="20" fillId="0" borderId="3" xfId="1" applyFont="1" applyBorder="1" applyAlignment="1">
      <alignment horizontal="right" vertical="center"/>
    </xf>
    <xf numFmtId="0" fontId="20" fillId="0" borderId="5" xfId="1" applyFont="1" applyBorder="1" applyAlignment="1">
      <alignment horizontal="right" vertical="center"/>
    </xf>
    <xf numFmtId="0" fontId="20" fillId="0" borderId="2" xfId="1" applyFont="1" applyBorder="1" applyAlignment="1">
      <alignment horizontal="left" vertical="center" wrapText="1"/>
    </xf>
    <xf numFmtId="0" fontId="20" fillId="0" borderId="2" xfId="1" applyFont="1" applyBorder="1" applyAlignment="1">
      <alignment horizontal="center" vertical="center"/>
    </xf>
    <xf numFmtId="0" fontId="20" fillId="0" borderId="0" xfId="1" applyFont="1" applyBorder="1" applyAlignment="1" applyProtection="1">
      <alignment horizontal="left" vertical="center" wrapText="1" readingOrder="1"/>
      <protection locked="0"/>
    </xf>
    <xf numFmtId="0" fontId="20" fillId="0" borderId="9" xfId="1" applyFont="1" applyBorder="1" applyAlignment="1">
      <alignment horizontal="left" vertical="center" wrapText="1"/>
    </xf>
    <xf numFmtId="0" fontId="20" fillId="0" borderId="9" xfId="1" applyFont="1" applyBorder="1" applyAlignment="1">
      <alignment horizontal="center" vertical="center"/>
    </xf>
    <xf numFmtId="0" fontId="22" fillId="0" borderId="1" xfId="1" applyFont="1" applyBorder="1" applyAlignment="1" applyProtection="1">
      <alignment horizontal="left" vertical="center" wrapText="1" readingOrder="1"/>
      <protection locked="0"/>
    </xf>
    <xf numFmtId="0" fontId="20" fillId="0" borderId="0" xfId="1" applyFont="1" applyAlignment="1" applyProtection="1">
      <alignment horizontal="left" vertical="center" wrapText="1" readingOrder="1"/>
      <protection locked="0"/>
    </xf>
    <xf numFmtId="0" fontId="20" fillId="0" borderId="9" xfId="1" applyFont="1" applyBorder="1" applyAlignment="1" applyProtection="1">
      <alignment horizontal="left" vertical="center" wrapText="1" readingOrder="1"/>
      <protection locked="0"/>
    </xf>
    <xf numFmtId="0" fontId="20" fillId="0" borderId="0" xfId="1" applyFont="1" applyBorder="1" applyAlignment="1">
      <alignment horizontal="center" vertical="center"/>
    </xf>
    <xf numFmtId="0" fontId="22" fillId="0" borderId="1" xfId="1" applyFont="1" applyFill="1" applyBorder="1" applyAlignment="1" applyProtection="1">
      <alignment horizontal="left" vertical="center" wrapText="1" readingOrder="1"/>
      <protection locked="0"/>
    </xf>
    <xf numFmtId="0" fontId="20" fillId="0" borderId="6" xfId="1" applyFont="1" applyFill="1" applyBorder="1" applyAlignment="1" applyProtection="1">
      <alignment horizontal="left" vertical="center" wrapText="1" readingOrder="1"/>
      <protection locked="0"/>
    </xf>
    <xf numFmtId="0" fontId="20" fillId="0" borderId="3" xfId="1" applyFont="1" applyFill="1" applyBorder="1" applyAlignment="1">
      <alignment vertical="center"/>
    </xf>
    <xf numFmtId="0" fontId="20" fillId="0" borderId="4" xfId="1" applyFont="1" applyFill="1" applyBorder="1" applyAlignment="1">
      <alignment vertical="center"/>
    </xf>
    <xf numFmtId="0" fontId="20" fillId="0" borderId="3" xfId="1" applyFont="1" applyFill="1" applyBorder="1" applyAlignment="1">
      <alignment horizontal="right" vertical="center"/>
    </xf>
    <xf numFmtId="0" fontId="20" fillId="0" borderId="5" xfId="1" applyFont="1" applyFill="1" applyBorder="1" applyAlignment="1">
      <alignment horizontal="right" vertical="center"/>
    </xf>
    <xf numFmtId="0" fontId="20" fillId="0" borderId="7" xfId="1" applyFont="1" applyFill="1" applyBorder="1" applyAlignment="1" applyProtection="1">
      <alignment horizontal="left" vertical="center" wrapText="1" readingOrder="1"/>
      <protection locked="0"/>
    </xf>
    <xf numFmtId="0" fontId="20" fillId="0" borderId="8" xfId="1" applyFont="1" applyFill="1" applyBorder="1" applyAlignment="1" applyProtection="1">
      <alignment horizontal="left" vertical="center" wrapText="1" readingOrder="1"/>
      <protection locked="0"/>
    </xf>
    <xf numFmtId="0" fontId="20" fillId="0" borderId="3" xfId="1" applyFont="1" applyFill="1" applyBorder="1" applyAlignment="1">
      <alignment horizontal="left" vertical="center" wrapText="1"/>
    </xf>
    <xf numFmtId="0" fontId="20" fillId="0" borderId="4" xfId="1" applyFont="1" applyFill="1" applyBorder="1" applyAlignment="1">
      <alignment horizontal="left" vertical="center" wrapText="1"/>
    </xf>
    <xf numFmtId="0" fontId="20" fillId="0" borderId="5" xfId="1" applyFont="1" applyFill="1" applyBorder="1" applyAlignment="1">
      <alignment horizontal="left" vertical="center" wrapText="1"/>
    </xf>
    <xf numFmtId="0" fontId="20" fillId="0" borderId="3" xfId="1" applyFont="1" applyFill="1" applyBorder="1" applyAlignment="1">
      <alignment horizontal="center" vertical="center"/>
    </xf>
    <xf numFmtId="0" fontId="20" fillId="0" borderId="4" xfId="1" applyFont="1" applyFill="1" applyBorder="1" applyAlignment="1">
      <alignment horizontal="center" vertical="center"/>
    </xf>
    <xf numFmtId="0" fontId="20" fillId="0" borderId="5" xfId="1" applyFont="1" applyFill="1" applyBorder="1" applyAlignment="1">
      <alignment horizontal="center" vertical="center"/>
    </xf>
    <xf numFmtId="0" fontId="20" fillId="0" borderId="0" xfId="1" applyFont="1" applyAlignment="1" applyProtection="1">
      <alignment horizontal="center" vertical="center" wrapText="1" readingOrder="1"/>
      <protection locked="0"/>
    </xf>
  </cellXfs>
  <cellStyles count="2">
    <cellStyle name="標準" xfId="0" builtinId="0"/>
    <cellStyle name="標準 2" xfId="1"/>
  </cellStyles>
  <dxfs count="1">
    <dxf>
      <font>
        <b/>
        <i val="0"/>
        <condense val="0"/>
        <extend val="0"/>
        <color indexed="9"/>
      </font>
      <fill>
        <patternFill>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4</xdr:col>
      <xdr:colOff>1409700</xdr:colOff>
      <xdr:row>0</xdr:row>
      <xdr:rowOff>38100</xdr:rowOff>
    </xdr:from>
    <xdr:to>
      <xdr:col>6</xdr:col>
      <xdr:colOff>1228725</xdr:colOff>
      <xdr:row>0</xdr:row>
      <xdr:rowOff>314325</xdr:rowOff>
    </xdr:to>
    <xdr:sp macro="" textlink="">
      <xdr:nvSpPr>
        <xdr:cNvPr id="2" name="Text Box 1"/>
        <xdr:cNvSpPr txBox="1">
          <a:spLocks noChangeArrowheads="1"/>
        </xdr:cNvSpPr>
      </xdr:nvSpPr>
      <xdr:spPr bwMode="auto">
        <a:xfrm>
          <a:off x="4714875" y="38100"/>
          <a:ext cx="2381250" cy="276225"/>
        </a:xfrm>
        <a:prstGeom prst="rect">
          <a:avLst/>
        </a:prstGeom>
        <a:solidFill>
          <a:srgbClr val="FFFFFF"/>
        </a:solidFill>
        <a:ln w="57150" cmpd="thickThin">
          <a:solidFill>
            <a:srgbClr val="000000"/>
          </a:solidFill>
          <a:miter lim="800000"/>
          <a:headEnd/>
          <a:tailEnd/>
        </a:ln>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 記入例</a:t>
          </a:r>
        </a:p>
      </xdr:txBody>
    </xdr:sp>
    <xdr:clientData/>
  </xdr:twoCellAnchor>
  <xdr:twoCellAnchor>
    <xdr:from>
      <xdr:col>5</xdr:col>
      <xdr:colOff>438150</xdr:colOff>
      <xdr:row>5</xdr:row>
      <xdr:rowOff>57150</xdr:rowOff>
    </xdr:from>
    <xdr:to>
      <xdr:col>5</xdr:col>
      <xdr:colOff>723900</xdr:colOff>
      <xdr:row>5</xdr:row>
      <xdr:rowOff>257175</xdr:rowOff>
    </xdr:to>
    <xdr:sp macro="" textlink="">
      <xdr:nvSpPr>
        <xdr:cNvPr id="3" name="Oval 2"/>
        <xdr:cNvSpPr>
          <a:spLocks noChangeArrowheads="1"/>
        </xdr:cNvSpPr>
      </xdr:nvSpPr>
      <xdr:spPr bwMode="auto">
        <a:xfrm>
          <a:off x="5314950" y="1371600"/>
          <a:ext cx="285750" cy="2000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542925</xdr:colOff>
      <xdr:row>17</xdr:row>
      <xdr:rowOff>123825</xdr:rowOff>
    </xdr:from>
    <xdr:to>
      <xdr:col>6</xdr:col>
      <xdr:colOff>285750</xdr:colOff>
      <xdr:row>19</xdr:row>
      <xdr:rowOff>47625</xdr:rowOff>
    </xdr:to>
    <xdr:sp macro="" textlink="">
      <xdr:nvSpPr>
        <xdr:cNvPr id="4" name="Oval 3"/>
        <xdr:cNvSpPr>
          <a:spLocks noChangeArrowheads="1"/>
        </xdr:cNvSpPr>
      </xdr:nvSpPr>
      <xdr:spPr bwMode="auto">
        <a:xfrm>
          <a:off x="5419725" y="3543300"/>
          <a:ext cx="73342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476250</xdr:colOff>
      <xdr:row>32</xdr:row>
      <xdr:rowOff>152400</xdr:rowOff>
    </xdr:from>
    <xdr:to>
      <xdr:col>6</xdr:col>
      <xdr:colOff>257175</xdr:colOff>
      <xdr:row>34</xdr:row>
      <xdr:rowOff>114300</xdr:rowOff>
    </xdr:to>
    <xdr:sp macro="" textlink="">
      <xdr:nvSpPr>
        <xdr:cNvPr id="5" name="Oval 4"/>
        <xdr:cNvSpPr>
          <a:spLocks noChangeArrowheads="1"/>
        </xdr:cNvSpPr>
      </xdr:nvSpPr>
      <xdr:spPr bwMode="auto">
        <a:xfrm>
          <a:off x="5353050" y="6477000"/>
          <a:ext cx="771525" cy="3429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542925</xdr:colOff>
      <xdr:row>47</xdr:row>
      <xdr:rowOff>161925</xdr:rowOff>
    </xdr:from>
    <xdr:to>
      <xdr:col>6</xdr:col>
      <xdr:colOff>304800</xdr:colOff>
      <xdr:row>49</xdr:row>
      <xdr:rowOff>85725</xdr:rowOff>
    </xdr:to>
    <xdr:sp macro="" textlink="">
      <xdr:nvSpPr>
        <xdr:cNvPr id="6" name="Oval 5"/>
        <xdr:cNvSpPr>
          <a:spLocks noChangeArrowheads="1"/>
        </xdr:cNvSpPr>
      </xdr:nvSpPr>
      <xdr:spPr bwMode="auto">
        <a:xfrm>
          <a:off x="5419725" y="9391650"/>
          <a:ext cx="7524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638175</xdr:colOff>
      <xdr:row>0</xdr:row>
      <xdr:rowOff>333375</xdr:rowOff>
    </xdr:from>
    <xdr:to>
      <xdr:col>6</xdr:col>
      <xdr:colOff>1066800</xdr:colOff>
      <xdr:row>1</xdr:row>
      <xdr:rowOff>257175</xdr:rowOff>
    </xdr:to>
    <xdr:sp macro="" textlink="">
      <xdr:nvSpPr>
        <xdr:cNvPr id="7" name="Oval 6"/>
        <xdr:cNvSpPr>
          <a:spLocks noChangeArrowheads="1"/>
        </xdr:cNvSpPr>
      </xdr:nvSpPr>
      <xdr:spPr bwMode="auto">
        <a:xfrm>
          <a:off x="6505575" y="333375"/>
          <a:ext cx="428625" cy="266700"/>
        </a:xfrm>
        <a:prstGeom prst="ellipse">
          <a:avLst/>
        </a:prstGeom>
        <a:solidFill>
          <a:srgbClr val="FFFFFF"/>
        </a:solidFill>
        <a:ln w="9525">
          <a:solidFill>
            <a:srgbClr val="000000"/>
          </a:solidFill>
          <a:round/>
          <a:headEnd/>
          <a:tailEnd/>
        </a:ln>
      </xdr:spPr>
    </xdr:sp>
    <xdr:clientData/>
  </xdr:twoCellAnchor>
  <xdr:twoCellAnchor>
    <xdr:from>
      <xdr:col>6</xdr:col>
      <xdr:colOff>685800</xdr:colOff>
      <xdr:row>1</xdr:row>
      <xdr:rowOff>19050</xdr:rowOff>
    </xdr:from>
    <xdr:to>
      <xdr:col>6</xdr:col>
      <xdr:colOff>1066800</xdr:colOff>
      <xdr:row>2</xdr:row>
      <xdr:rowOff>19050</xdr:rowOff>
    </xdr:to>
    <xdr:sp macro="" textlink="">
      <xdr:nvSpPr>
        <xdr:cNvPr id="8" name="Text Box 7"/>
        <xdr:cNvSpPr txBox="1">
          <a:spLocks noChangeArrowheads="1"/>
        </xdr:cNvSpPr>
      </xdr:nvSpPr>
      <xdr:spPr bwMode="auto">
        <a:xfrm>
          <a:off x="6553200" y="361950"/>
          <a:ext cx="381000" cy="314325"/>
        </a:xfrm>
        <a:prstGeom prst="rect">
          <a:avLst/>
        </a:prstGeom>
        <a:noFill/>
        <a:ln>
          <a:noFill/>
        </a:ln>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理事長印</a:t>
          </a:r>
        </a:p>
      </xdr:txBody>
    </xdr:sp>
    <xdr:clientData/>
  </xdr:twoCellAnchor>
  <xdr:twoCellAnchor>
    <xdr:from>
      <xdr:col>6</xdr:col>
      <xdr:colOff>409575</xdr:colOff>
      <xdr:row>15</xdr:row>
      <xdr:rowOff>57150</xdr:rowOff>
    </xdr:from>
    <xdr:to>
      <xdr:col>6</xdr:col>
      <xdr:colOff>495300</xdr:colOff>
      <xdr:row>16</xdr:row>
      <xdr:rowOff>171450</xdr:rowOff>
    </xdr:to>
    <xdr:sp macro="" textlink="">
      <xdr:nvSpPr>
        <xdr:cNvPr id="9" name="AutoShape 10"/>
        <xdr:cNvSpPr>
          <a:spLocks/>
        </xdr:cNvSpPr>
      </xdr:nvSpPr>
      <xdr:spPr bwMode="auto">
        <a:xfrm>
          <a:off x="6276975" y="3095625"/>
          <a:ext cx="85725" cy="304800"/>
        </a:xfrm>
        <a:prstGeom prst="leftBrace">
          <a:avLst>
            <a:gd name="adj1" fmla="val 2963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142875</xdr:colOff>
      <xdr:row>6</xdr:row>
      <xdr:rowOff>371475</xdr:rowOff>
    </xdr:from>
    <xdr:to>
      <xdr:col>11</xdr:col>
      <xdr:colOff>609600</xdr:colOff>
      <xdr:row>9</xdr:row>
      <xdr:rowOff>142875</xdr:rowOff>
    </xdr:to>
    <xdr:sp macro="" textlink="">
      <xdr:nvSpPr>
        <xdr:cNvPr id="2" name="AutoShape 8"/>
        <xdr:cNvSpPr>
          <a:spLocks noChangeArrowheads="1"/>
        </xdr:cNvSpPr>
      </xdr:nvSpPr>
      <xdr:spPr bwMode="auto">
        <a:xfrm>
          <a:off x="10620375" y="1943100"/>
          <a:ext cx="1152525" cy="552450"/>
        </a:xfrm>
        <a:prstGeom prst="wedgeRectCallout">
          <a:avLst>
            <a:gd name="adj1" fmla="val -64051"/>
            <a:gd name="adj2" fmla="val 103449"/>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この数字を、判定票（別紙１０－３）のＡの欄に記入します。</a:t>
          </a:r>
        </a:p>
      </xdr:txBody>
    </xdr:sp>
    <xdr:clientData/>
  </xdr:twoCellAnchor>
  <xdr:twoCellAnchor>
    <xdr:from>
      <xdr:col>8</xdr:col>
      <xdr:colOff>266700</xdr:colOff>
      <xdr:row>29</xdr:row>
      <xdr:rowOff>190500</xdr:rowOff>
    </xdr:from>
    <xdr:to>
      <xdr:col>10</xdr:col>
      <xdr:colOff>371475</xdr:colOff>
      <xdr:row>32</xdr:row>
      <xdr:rowOff>142875</xdr:rowOff>
    </xdr:to>
    <xdr:sp macro="" textlink="">
      <xdr:nvSpPr>
        <xdr:cNvPr id="3" name="AutoShape 9"/>
        <xdr:cNvSpPr>
          <a:spLocks noChangeArrowheads="1"/>
        </xdr:cNvSpPr>
      </xdr:nvSpPr>
      <xdr:spPr bwMode="auto">
        <a:xfrm>
          <a:off x="8896350" y="6315075"/>
          <a:ext cx="1952625" cy="514350"/>
        </a:xfrm>
        <a:prstGeom prst="wedgeRectCallout">
          <a:avLst>
            <a:gd name="adj1" fmla="val 21218"/>
            <a:gd name="adj2" fmla="val -100000"/>
          </a:avLst>
        </a:prstGeom>
        <a:solidFill>
          <a:srgbClr val="CCFFCC"/>
        </a:solidFill>
        <a:ln w="9525" algn="ctr">
          <a:solidFill>
            <a:srgbClr val="000000"/>
          </a:solidFill>
          <a:miter lim="800000"/>
          <a:headEnd/>
          <a:tailEnd/>
        </a:ln>
        <a:effectLs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各月の合計数を記入します。</a:t>
          </a:r>
        </a:p>
        <a:p>
          <a:pPr algn="l" rtl="0">
            <a:lnSpc>
              <a:spcPts val="1000"/>
            </a:lnSpc>
            <a:defRPr sz="1000"/>
          </a:pPr>
          <a:r>
            <a:rPr lang="ja-JP" altLang="en-US" sz="900" b="0" i="0" u="none" strike="noStrike" baseline="0">
              <a:solidFill>
                <a:srgbClr val="000000"/>
              </a:solidFill>
              <a:latin typeface="ＭＳ Ｐゴシック"/>
              <a:ea typeface="ＭＳ Ｐゴシック"/>
            </a:rPr>
            <a:t>この数字を、判定表(別紙10-3)のＢの欄に記入します。</a:t>
          </a:r>
        </a:p>
      </xdr:txBody>
    </xdr:sp>
    <xdr:clientData/>
  </xdr:twoCellAnchor>
  <xdr:twoCellAnchor>
    <xdr:from>
      <xdr:col>1</xdr:col>
      <xdr:colOff>1400175</xdr:colOff>
      <xdr:row>0</xdr:row>
      <xdr:rowOff>114300</xdr:rowOff>
    </xdr:from>
    <xdr:to>
      <xdr:col>3</xdr:col>
      <xdr:colOff>390525</xdr:colOff>
      <xdr:row>3</xdr:row>
      <xdr:rowOff>266700</xdr:rowOff>
    </xdr:to>
    <xdr:sp macro="" textlink="">
      <xdr:nvSpPr>
        <xdr:cNvPr id="4" name="AutoShape 10"/>
        <xdr:cNvSpPr>
          <a:spLocks noChangeArrowheads="1"/>
        </xdr:cNvSpPr>
      </xdr:nvSpPr>
      <xdr:spPr bwMode="auto">
        <a:xfrm>
          <a:off x="3133725" y="114300"/>
          <a:ext cx="2505075" cy="981075"/>
        </a:xfrm>
        <a:prstGeom prst="wedgeRectCallout">
          <a:avLst>
            <a:gd name="adj1" fmla="val 51523"/>
            <a:gd name="adj2" fmla="val 221843"/>
          </a:avLst>
        </a:prstGeom>
        <a:solidFill>
          <a:srgbClr val="CCFFCC"/>
        </a:solidFill>
        <a:ln w="9525" algn="ctr">
          <a:solidFill>
            <a:srgbClr val="000000"/>
          </a:solidFill>
          <a:miter lim="800000"/>
          <a:headEnd/>
          <a:tailEnd/>
        </a:ln>
        <a:effectLs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１つの居宅サービス計画に、同法人で複数のサービス事業所を位置づけている場合、その法人を位置づけた計画数は１となります。</a:t>
          </a:r>
        </a:p>
        <a:p>
          <a:pPr algn="l" rtl="0">
            <a:lnSpc>
              <a:spcPts val="1100"/>
            </a:lnSpc>
            <a:defRPr sz="1000"/>
          </a:pPr>
          <a:r>
            <a:rPr lang="ja-JP" altLang="en-US" sz="900" b="0" i="0" u="none" strike="noStrike" baseline="0">
              <a:solidFill>
                <a:srgbClr val="000000"/>
              </a:solidFill>
              <a:latin typeface="ＭＳ Ｐゴシック"/>
              <a:ea typeface="ＭＳ Ｐゴシック"/>
            </a:rPr>
            <a:t>集計票において各月ごとの法人計を記載する際には、それらの複数の事業所のうち、いずれか１つの事業所に計画数１を計上するようにしてください。</a:t>
          </a:r>
        </a:p>
      </xdr:txBody>
    </xdr:sp>
    <xdr:clientData/>
  </xdr:twoCellAnchor>
  <xdr:twoCellAnchor>
    <xdr:from>
      <xdr:col>3</xdr:col>
      <xdr:colOff>190500</xdr:colOff>
      <xdr:row>29</xdr:row>
      <xdr:rowOff>190500</xdr:rowOff>
    </xdr:from>
    <xdr:to>
      <xdr:col>7</xdr:col>
      <xdr:colOff>152400</xdr:colOff>
      <xdr:row>34</xdr:row>
      <xdr:rowOff>0</xdr:rowOff>
    </xdr:to>
    <xdr:sp macro="" textlink="">
      <xdr:nvSpPr>
        <xdr:cNvPr id="5" name="AutoShape 12"/>
        <xdr:cNvSpPr>
          <a:spLocks noChangeArrowheads="1"/>
        </xdr:cNvSpPr>
      </xdr:nvSpPr>
      <xdr:spPr bwMode="auto">
        <a:xfrm>
          <a:off x="5438775" y="6315075"/>
          <a:ext cx="2667000" cy="714375"/>
        </a:xfrm>
        <a:prstGeom prst="wedgeRectCallout">
          <a:avLst>
            <a:gd name="adj1" fmla="val -36069"/>
            <a:gd name="adj2" fmla="val -87333"/>
          </a:avLst>
        </a:prstGeom>
        <a:solidFill>
          <a:srgbClr val="CCFFCC"/>
        </a:solidFill>
        <a:ln w="9525" algn="ctr">
          <a:solidFill>
            <a:srgbClr val="000000"/>
          </a:solidFill>
          <a:miter lim="800000"/>
          <a:headEnd/>
          <a:tailEnd/>
        </a:ln>
        <a:effectLs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各月の対象サービスを位置づけた計画数を記入します。利用者一人につき、毎月１件となります。　</a:t>
          </a:r>
        </a:p>
        <a:p>
          <a:pPr algn="l" rtl="0">
            <a:lnSpc>
              <a:spcPts val="1100"/>
            </a:lnSpc>
            <a:defRPr sz="1000"/>
          </a:pPr>
          <a:r>
            <a:rPr lang="ja-JP" altLang="en-US" sz="900" b="0" i="0" u="none" strike="noStrike" baseline="0">
              <a:solidFill>
                <a:srgbClr val="000000"/>
              </a:solidFill>
              <a:latin typeface="ＭＳ Ｐゴシック"/>
              <a:ea typeface="ＭＳ Ｐゴシック"/>
            </a:rPr>
            <a:t>なお、一人の利用者が複数の法人からサービスを受ける場合でも、ケアプランの数は１件です。</a:t>
          </a:r>
        </a:p>
      </xdr:txBody>
    </xdr:sp>
    <xdr:clientData/>
  </xdr:twoCellAnchor>
  <xdr:twoCellAnchor>
    <xdr:from>
      <xdr:col>9</xdr:col>
      <xdr:colOff>771525</xdr:colOff>
      <xdr:row>10</xdr:row>
      <xdr:rowOff>142875</xdr:rowOff>
    </xdr:from>
    <xdr:to>
      <xdr:col>10</xdr:col>
      <xdr:colOff>28575</xdr:colOff>
      <xdr:row>12</xdr:row>
      <xdr:rowOff>19050</xdr:rowOff>
    </xdr:to>
    <xdr:sp macro="" textlink="">
      <xdr:nvSpPr>
        <xdr:cNvPr id="6" name="Oval 13"/>
        <xdr:cNvSpPr>
          <a:spLocks noChangeArrowheads="1"/>
        </xdr:cNvSpPr>
      </xdr:nvSpPr>
      <xdr:spPr bwMode="auto">
        <a:xfrm>
          <a:off x="10077450" y="2667000"/>
          <a:ext cx="428625" cy="247650"/>
        </a:xfrm>
        <a:prstGeom prst="ellipse">
          <a:avLst/>
        </a:prstGeom>
        <a:noFill/>
        <a:ln w="158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762000</xdr:colOff>
      <xdr:row>28</xdr:row>
      <xdr:rowOff>95250</xdr:rowOff>
    </xdr:from>
    <xdr:to>
      <xdr:col>10</xdr:col>
      <xdr:colOff>38100</xdr:colOff>
      <xdr:row>28</xdr:row>
      <xdr:rowOff>323850</xdr:rowOff>
    </xdr:to>
    <xdr:sp macro="" textlink="">
      <xdr:nvSpPr>
        <xdr:cNvPr id="7" name="Oval 14"/>
        <xdr:cNvSpPr>
          <a:spLocks noChangeArrowheads="1"/>
        </xdr:cNvSpPr>
      </xdr:nvSpPr>
      <xdr:spPr bwMode="auto">
        <a:xfrm>
          <a:off x="10067925" y="5857875"/>
          <a:ext cx="447675" cy="228600"/>
        </a:xfrm>
        <a:prstGeom prst="ellipse">
          <a:avLst/>
        </a:prstGeom>
        <a:noFill/>
        <a:ln w="158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topLeftCell="A7" zoomScaleNormal="100" workbookViewId="0">
      <selection activeCell="J13" sqref="J13"/>
    </sheetView>
  </sheetViews>
  <sheetFormatPr defaultRowHeight="13.5"/>
  <cols>
    <col min="1" max="1" width="4.25" style="1" customWidth="1"/>
    <col min="2" max="2" width="18.625" style="1" customWidth="1"/>
    <col min="3" max="3" width="6.875" style="1" customWidth="1"/>
    <col min="4" max="4" width="13.625" style="1" customWidth="1"/>
    <col min="5" max="5" width="20.625" style="1" customWidth="1"/>
    <col min="6" max="6" width="13" style="1" customWidth="1"/>
    <col min="7" max="7" width="17.125" style="1" customWidth="1"/>
    <col min="8" max="16384" width="9" style="1"/>
  </cols>
  <sheetData>
    <row r="1" spans="1:7" ht="17.25">
      <c r="A1" s="127" t="s">
        <v>0</v>
      </c>
      <c r="B1" s="128"/>
      <c r="C1" s="128"/>
      <c r="D1" s="128"/>
      <c r="E1" s="128"/>
      <c r="F1" s="128"/>
      <c r="G1" s="128"/>
    </row>
    <row r="2" spans="1:7" ht="17.25">
      <c r="A2" s="129" t="s">
        <v>1</v>
      </c>
      <c r="B2" s="124"/>
      <c r="C2" s="130"/>
      <c r="D2" s="131"/>
      <c r="E2" s="131"/>
      <c r="F2" s="131"/>
      <c r="G2" s="2" t="s">
        <v>2</v>
      </c>
    </row>
    <row r="3" spans="1:7">
      <c r="A3" s="124" t="s">
        <v>3</v>
      </c>
      <c r="B3" s="124"/>
      <c r="C3" s="130"/>
      <c r="D3" s="132"/>
      <c r="E3" s="133"/>
      <c r="F3" s="3" t="s">
        <v>4</v>
      </c>
      <c r="G3" s="4"/>
    </row>
    <row r="4" spans="1:7">
      <c r="A4" s="124" t="s">
        <v>5</v>
      </c>
      <c r="B4" s="124"/>
      <c r="C4" s="125" t="s">
        <v>125</v>
      </c>
      <c r="D4" s="125"/>
      <c r="E4" s="125"/>
      <c r="F4" s="125"/>
      <c r="G4" s="126"/>
    </row>
    <row r="5" spans="1:7">
      <c r="A5" s="136" t="s">
        <v>6</v>
      </c>
      <c r="B5" s="137"/>
      <c r="C5" s="137"/>
      <c r="D5" s="137"/>
      <c r="E5" s="137"/>
      <c r="F5" s="134"/>
      <c r="G5" s="135"/>
    </row>
    <row r="6" spans="1:7">
      <c r="A6" s="138" t="s">
        <v>7</v>
      </c>
      <c r="B6" s="125"/>
      <c r="C6" s="125"/>
      <c r="D6" s="126"/>
      <c r="E6" s="139" t="s">
        <v>8</v>
      </c>
      <c r="F6" s="139"/>
      <c r="G6" s="139"/>
    </row>
    <row r="8" spans="1:7">
      <c r="A8" s="140" t="s">
        <v>9</v>
      </c>
      <c r="B8" s="143" t="s">
        <v>10</v>
      </c>
      <c r="C8" s="3" t="s">
        <v>11</v>
      </c>
      <c r="D8" s="146"/>
      <c r="E8" s="146"/>
      <c r="F8" s="146"/>
      <c r="G8" s="146"/>
    </row>
    <row r="9" spans="1:7">
      <c r="A9" s="141"/>
      <c r="B9" s="144"/>
      <c r="C9" s="3" t="s">
        <v>12</v>
      </c>
      <c r="D9" s="146"/>
      <c r="E9" s="146"/>
      <c r="F9" s="146"/>
      <c r="G9" s="146"/>
    </row>
    <row r="10" spans="1:7">
      <c r="A10" s="141"/>
      <c r="B10" s="144"/>
      <c r="C10" s="140" t="s">
        <v>13</v>
      </c>
      <c r="D10" s="3" t="s">
        <v>4</v>
      </c>
      <c r="E10" s="139" t="s">
        <v>11</v>
      </c>
      <c r="F10" s="139"/>
      <c r="G10" s="5" t="s">
        <v>14</v>
      </c>
    </row>
    <row r="11" spans="1:7">
      <c r="A11" s="141"/>
      <c r="B11" s="144"/>
      <c r="C11" s="141"/>
      <c r="D11" s="3"/>
      <c r="E11" s="146"/>
      <c r="F11" s="146"/>
      <c r="G11" s="6"/>
    </row>
    <row r="12" spans="1:7">
      <c r="A12" s="141"/>
      <c r="B12" s="144"/>
      <c r="C12" s="141"/>
      <c r="D12" s="3"/>
      <c r="E12" s="146"/>
      <c r="F12" s="146"/>
      <c r="G12" s="6"/>
    </row>
    <row r="13" spans="1:7">
      <c r="A13" s="141"/>
      <c r="B13" s="144"/>
      <c r="C13" s="141"/>
      <c r="D13" s="3"/>
      <c r="E13" s="146"/>
      <c r="F13" s="146"/>
      <c r="G13" s="6"/>
    </row>
    <row r="14" spans="1:7">
      <c r="A14" s="141"/>
      <c r="B14" s="144"/>
      <c r="C14" s="141"/>
      <c r="D14" s="3"/>
      <c r="E14" s="146"/>
      <c r="F14" s="146"/>
      <c r="G14" s="6"/>
    </row>
    <row r="15" spans="1:7">
      <c r="A15" s="141"/>
      <c r="B15" s="145"/>
      <c r="C15" s="142"/>
      <c r="D15" s="3"/>
      <c r="E15" s="146"/>
      <c r="F15" s="146"/>
      <c r="G15" s="6"/>
    </row>
    <row r="16" spans="1:7">
      <c r="A16" s="141"/>
      <c r="B16" s="7" t="s">
        <v>15</v>
      </c>
      <c r="C16" s="8"/>
      <c r="D16" s="8"/>
      <c r="E16" s="8"/>
      <c r="F16" s="134"/>
      <c r="G16" s="135"/>
    </row>
    <row r="17" spans="1:8" ht="15" customHeight="1">
      <c r="A17" s="141"/>
      <c r="B17" s="7" t="s">
        <v>16</v>
      </c>
      <c r="C17" s="8"/>
      <c r="D17" s="8"/>
      <c r="E17" s="8"/>
      <c r="F17" s="134"/>
      <c r="G17" s="135"/>
    </row>
    <row r="18" spans="1:8" ht="15" customHeight="1">
      <c r="A18" s="141"/>
      <c r="B18" s="7" t="s">
        <v>17</v>
      </c>
      <c r="C18" s="8"/>
      <c r="D18" s="8"/>
      <c r="E18" s="8"/>
      <c r="F18" s="147" t="e">
        <f>ROUNDUP(F16/F17,2)</f>
        <v>#DIV/0!</v>
      </c>
      <c r="G18" s="147"/>
      <c r="H18" s="9" t="s">
        <v>18</v>
      </c>
    </row>
    <row r="19" spans="1:8" ht="15" customHeight="1">
      <c r="A19" s="141"/>
      <c r="B19" s="129" t="s">
        <v>19</v>
      </c>
      <c r="C19" s="129"/>
      <c r="D19" s="129"/>
      <c r="E19" s="139" t="s">
        <v>20</v>
      </c>
      <c r="F19" s="139"/>
      <c r="G19" s="139"/>
    </row>
    <row r="20" spans="1:8" ht="27.75" customHeight="1">
      <c r="A20" s="141"/>
      <c r="B20" s="129" t="s">
        <v>21</v>
      </c>
      <c r="C20" s="129"/>
      <c r="D20" s="129"/>
      <c r="E20" s="139" t="s">
        <v>8</v>
      </c>
      <c r="F20" s="139"/>
      <c r="G20" s="139"/>
    </row>
    <row r="21" spans="1:8" ht="30" customHeight="1">
      <c r="A21" s="142"/>
      <c r="B21" s="129" t="s">
        <v>22</v>
      </c>
      <c r="C21" s="129"/>
      <c r="D21" s="129"/>
      <c r="E21" s="129"/>
      <c r="F21" s="129"/>
      <c r="G21" s="129"/>
    </row>
    <row r="22" spans="1:8" ht="3" customHeight="1"/>
    <row r="23" spans="1:8" ht="13.5" customHeight="1">
      <c r="A23" s="148" t="s">
        <v>23</v>
      </c>
      <c r="B23" s="143" t="s">
        <v>24</v>
      </c>
      <c r="C23" s="3" t="s">
        <v>11</v>
      </c>
      <c r="D23" s="146"/>
      <c r="E23" s="146"/>
      <c r="F23" s="146"/>
      <c r="G23" s="146"/>
    </row>
    <row r="24" spans="1:8">
      <c r="A24" s="141"/>
      <c r="B24" s="144"/>
      <c r="C24" s="3" t="s">
        <v>12</v>
      </c>
      <c r="D24" s="146"/>
      <c r="E24" s="146"/>
      <c r="F24" s="146"/>
      <c r="G24" s="146"/>
    </row>
    <row r="25" spans="1:8" ht="13.5" customHeight="1">
      <c r="A25" s="141"/>
      <c r="B25" s="144"/>
      <c r="C25" s="140" t="s">
        <v>13</v>
      </c>
      <c r="D25" s="3" t="s">
        <v>4</v>
      </c>
      <c r="E25" s="139" t="s">
        <v>11</v>
      </c>
      <c r="F25" s="139"/>
      <c r="G25" s="5" t="s">
        <v>14</v>
      </c>
    </row>
    <row r="26" spans="1:8">
      <c r="A26" s="141"/>
      <c r="B26" s="144"/>
      <c r="C26" s="141"/>
      <c r="D26" s="3"/>
      <c r="E26" s="146"/>
      <c r="F26" s="146"/>
      <c r="G26" s="6"/>
    </row>
    <row r="27" spans="1:8">
      <c r="A27" s="141"/>
      <c r="B27" s="144"/>
      <c r="C27" s="141"/>
      <c r="D27" s="3"/>
      <c r="E27" s="146"/>
      <c r="F27" s="146"/>
      <c r="G27" s="6"/>
    </row>
    <row r="28" spans="1:8">
      <c r="A28" s="141"/>
      <c r="B28" s="144"/>
      <c r="C28" s="141"/>
      <c r="D28" s="3"/>
      <c r="E28" s="146"/>
      <c r="F28" s="146"/>
      <c r="G28" s="6"/>
    </row>
    <row r="29" spans="1:8">
      <c r="A29" s="141"/>
      <c r="B29" s="144"/>
      <c r="C29" s="141"/>
      <c r="D29" s="3"/>
      <c r="E29" s="146"/>
      <c r="F29" s="146"/>
      <c r="G29" s="6"/>
    </row>
    <row r="30" spans="1:8">
      <c r="A30" s="141"/>
      <c r="B30" s="145"/>
      <c r="C30" s="142"/>
      <c r="D30" s="3"/>
      <c r="E30" s="146"/>
      <c r="F30" s="146"/>
      <c r="G30" s="6"/>
    </row>
    <row r="31" spans="1:8" ht="15" customHeight="1">
      <c r="A31" s="141"/>
      <c r="B31" s="7" t="s">
        <v>25</v>
      </c>
      <c r="C31" s="8"/>
      <c r="D31" s="8"/>
      <c r="E31" s="8"/>
      <c r="F31" s="134"/>
      <c r="G31" s="135"/>
    </row>
    <row r="32" spans="1:8" ht="15" customHeight="1">
      <c r="A32" s="141"/>
      <c r="B32" s="7" t="s">
        <v>26</v>
      </c>
      <c r="C32" s="8"/>
      <c r="D32" s="8"/>
      <c r="E32" s="8"/>
      <c r="F32" s="134"/>
      <c r="G32" s="135"/>
    </row>
    <row r="33" spans="1:8" ht="15" customHeight="1">
      <c r="A33" s="141"/>
      <c r="B33" s="7" t="s">
        <v>27</v>
      </c>
      <c r="C33" s="8"/>
      <c r="D33" s="8"/>
      <c r="E33" s="8"/>
      <c r="F33" s="147" t="e">
        <f>ROUNDUP(F31/F32,2)</f>
        <v>#DIV/0!</v>
      </c>
      <c r="G33" s="147"/>
      <c r="H33" s="9" t="s">
        <v>18</v>
      </c>
    </row>
    <row r="34" spans="1:8" ht="15" customHeight="1">
      <c r="A34" s="141"/>
      <c r="B34" s="129" t="s">
        <v>19</v>
      </c>
      <c r="C34" s="129"/>
      <c r="D34" s="129"/>
      <c r="E34" s="139" t="s">
        <v>20</v>
      </c>
      <c r="F34" s="139"/>
      <c r="G34" s="139"/>
    </row>
    <row r="35" spans="1:8" ht="27.75" customHeight="1">
      <c r="A35" s="141"/>
      <c r="B35" s="129" t="s">
        <v>21</v>
      </c>
      <c r="C35" s="129"/>
      <c r="D35" s="129"/>
      <c r="E35" s="139" t="s">
        <v>8</v>
      </c>
      <c r="F35" s="139"/>
      <c r="G35" s="139"/>
    </row>
    <row r="36" spans="1:8" ht="30" customHeight="1">
      <c r="A36" s="142"/>
      <c r="B36" s="129" t="s">
        <v>22</v>
      </c>
      <c r="C36" s="129"/>
      <c r="D36" s="129"/>
      <c r="E36" s="129"/>
      <c r="F36" s="129"/>
      <c r="G36" s="129"/>
    </row>
    <row r="37" spans="1:8" ht="3" customHeight="1"/>
    <row r="38" spans="1:8" ht="13.5" customHeight="1">
      <c r="A38" s="148" t="s">
        <v>28</v>
      </c>
      <c r="B38" s="149" t="s">
        <v>29</v>
      </c>
      <c r="C38" s="3" t="s">
        <v>11</v>
      </c>
      <c r="D38" s="146"/>
      <c r="E38" s="146"/>
      <c r="F38" s="146"/>
      <c r="G38" s="146"/>
    </row>
    <row r="39" spans="1:8">
      <c r="A39" s="141"/>
      <c r="B39" s="144"/>
      <c r="C39" s="3" t="s">
        <v>12</v>
      </c>
      <c r="D39" s="146"/>
      <c r="E39" s="146"/>
      <c r="F39" s="146"/>
      <c r="G39" s="146"/>
    </row>
    <row r="40" spans="1:8" ht="13.5" customHeight="1">
      <c r="A40" s="141"/>
      <c r="B40" s="144"/>
      <c r="C40" s="140" t="s">
        <v>13</v>
      </c>
      <c r="D40" s="3" t="s">
        <v>4</v>
      </c>
      <c r="E40" s="139" t="s">
        <v>11</v>
      </c>
      <c r="F40" s="139"/>
      <c r="G40" s="5" t="s">
        <v>14</v>
      </c>
    </row>
    <row r="41" spans="1:8">
      <c r="A41" s="141"/>
      <c r="B41" s="144"/>
      <c r="C41" s="141"/>
      <c r="D41" s="3"/>
      <c r="E41" s="146"/>
      <c r="F41" s="146"/>
      <c r="G41" s="6"/>
    </row>
    <row r="42" spans="1:8">
      <c r="A42" s="141"/>
      <c r="B42" s="144"/>
      <c r="C42" s="141"/>
      <c r="D42" s="3"/>
      <c r="E42" s="146"/>
      <c r="F42" s="146"/>
      <c r="G42" s="6"/>
    </row>
    <row r="43" spans="1:8">
      <c r="A43" s="141"/>
      <c r="B43" s="144"/>
      <c r="C43" s="141"/>
      <c r="D43" s="3"/>
      <c r="E43" s="146"/>
      <c r="F43" s="146"/>
      <c r="G43" s="6"/>
    </row>
    <row r="44" spans="1:8">
      <c r="A44" s="141"/>
      <c r="B44" s="144"/>
      <c r="C44" s="141"/>
      <c r="D44" s="3"/>
      <c r="E44" s="146"/>
      <c r="F44" s="146"/>
      <c r="G44" s="6"/>
    </row>
    <row r="45" spans="1:8">
      <c r="A45" s="141"/>
      <c r="B45" s="145"/>
      <c r="C45" s="142"/>
      <c r="D45" s="3"/>
      <c r="E45" s="146"/>
      <c r="F45" s="146"/>
      <c r="G45" s="6"/>
    </row>
    <row r="46" spans="1:8" ht="15" customHeight="1">
      <c r="A46" s="141"/>
      <c r="B46" s="150" t="s">
        <v>30</v>
      </c>
      <c r="C46" s="151"/>
      <c r="D46" s="151"/>
      <c r="E46" s="152"/>
      <c r="F46" s="134"/>
      <c r="G46" s="135"/>
    </row>
    <row r="47" spans="1:8" ht="15" customHeight="1">
      <c r="A47" s="141"/>
      <c r="B47" s="10" t="s">
        <v>31</v>
      </c>
      <c r="C47" s="8"/>
      <c r="D47" s="8"/>
      <c r="E47" s="8"/>
      <c r="F47" s="134"/>
      <c r="G47" s="135"/>
    </row>
    <row r="48" spans="1:8" ht="15" customHeight="1">
      <c r="A48" s="141"/>
      <c r="B48" s="150" t="s">
        <v>32</v>
      </c>
      <c r="C48" s="151"/>
      <c r="D48" s="151"/>
      <c r="E48" s="152"/>
      <c r="F48" s="147" t="e">
        <f>ROUNDUP(F46/F47,2)</f>
        <v>#DIV/0!</v>
      </c>
      <c r="G48" s="147"/>
      <c r="H48" s="9" t="s">
        <v>18</v>
      </c>
    </row>
    <row r="49" spans="1:7">
      <c r="A49" s="141"/>
      <c r="B49" s="129" t="s">
        <v>19</v>
      </c>
      <c r="C49" s="129"/>
      <c r="D49" s="129"/>
      <c r="E49" s="139" t="s">
        <v>20</v>
      </c>
      <c r="F49" s="139"/>
      <c r="G49" s="139"/>
    </row>
    <row r="50" spans="1:7">
      <c r="A50" s="141"/>
      <c r="B50" s="129" t="s">
        <v>21</v>
      </c>
      <c r="C50" s="129"/>
      <c r="D50" s="129"/>
      <c r="E50" s="139" t="s">
        <v>8</v>
      </c>
      <c r="F50" s="139"/>
      <c r="G50" s="139"/>
    </row>
    <row r="51" spans="1:7">
      <c r="A51" s="142"/>
      <c r="B51" s="129" t="s">
        <v>22</v>
      </c>
      <c r="C51" s="129"/>
      <c r="D51" s="129"/>
      <c r="E51" s="129"/>
      <c r="F51" s="129"/>
      <c r="G51" s="129"/>
    </row>
    <row r="52" spans="1:7">
      <c r="A52" s="11"/>
      <c r="B52" s="153"/>
      <c r="C52" s="153"/>
      <c r="D52" s="153"/>
      <c r="E52" s="153"/>
      <c r="F52" s="153"/>
      <c r="G52" s="153"/>
    </row>
    <row r="53" spans="1:7">
      <c r="A53" s="12"/>
      <c r="B53" s="153"/>
      <c r="C53" s="153"/>
      <c r="D53" s="153"/>
      <c r="E53" s="153"/>
      <c r="F53" s="153"/>
      <c r="G53" s="153"/>
    </row>
    <row r="54" spans="1:7">
      <c r="A54" s="12"/>
      <c r="B54" s="153"/>
      <c r="C54" s="153"/>
      <c r="D54" s="153"/>
      <c r="E54" s="153"/>
      <c r="F54" s="153"/>
      <c r="G54" s="153"/>
    </row>
    <row r="55" spans="1:7">
      <c r="A55" s="11"/>
      <c r="B55" s="153"/>
      <c r="C55" s="153"/>
      <c r="D55" s="153"/>
      <c r="E55" s="153"/>
      <c r="F55" s="153"/>
      <c r="G55" s="153"/>
    </row>
    <row r="56" spans="1:7">
      <c r="A56" s="140" t="s">
        <v>33</v>
      </c>
      <c r="B56" s="143" t="s">
        <v>34</v>
      </c>
      <c r="C56" s="3" t="s">
        <v>11</v>
      </c>
      <c r="D56" s="146"/>
      <c r="E56" s="146"/>
      <c r="F56" s="146"/>
      <c r="G56" s="146"/>
    </row>
    <row r="57" spans="1:7">
      <c r="A57" s="141"/>
      <c r="B57" s="144"/>
      <c r="C57" s="3" t="s">
        <v>12</v>
      </c>
      <c r="D57" s="146"/>
      <c r="E57" s="146"/>
      <c r="F57" s="146"/>
      <c r="G57" s="146"/>
    </row>
    <row r="58" spans="1:7">
      <c r="A58" s="141"/>
      <c r="B58" s="144"/>
      <c r="C58" s="140" t="s">
        <v>13</v>
      </c>
      <c r="D58" s="3" t="s">
        <v>4</v>
      </c>
      <c r="E58" s="139" t="s">
        <v>11</v>
      </c>
      <c r="F58" s="139"/>
      <c r="G58" s="5" t="s">
        <v>14</v>
      </c>
    </row>
    <row r="59" spans="1:7">
      <c r="A59" s="141"/>
      <c r="B59" s="144"/>
      <c r="C59" s="141"/>
      <c r="D59" s="3"/>
      <c r="E59" s="146"/>
      <c r="F59" s="146"/>
      <c r="G59" s="6"/>
    </row>
    <row r="60" spans="1:7">
      <c r="A60" s="141"/>
      <c r="B60" s="144"/>
      <c r="C60" s="141"/>
      <c r="D60" s="3"/>
      <c r="E60" s="146"/>
      <c r="F60" s="146"/>
      <c r="G60" s="6"/>
    </row>
    <row r="61" spans="1:7">
      <c r="A61" s="141"/>
      <c r="B61" s="144"/>
      <c r="C61" s="141"/>
      <c r="D61" s="3"/>
      <c r="E61" s="146"/>
      <c r="F61" s="146"/>
      <c r="G61" s="6"/>
    </row>
    <row r="62" spans="1:7">
      <c r="A62" s="141"/>
      <c r="B62" s="144"/>
      <c r="C62" s="141"/>
      <c r="D62" s="3"/>
      <c r="E62" s="146"/>
      <c r="F62" s="146"/>
      <c r="G62" s="6"/>
    </row>
    <row r="63" spans="1:7">
      <c r="A63" s="141"/>
      <c r="B63" s="145"/>
      <c r="C63" s="142"/>
      <c r="D63" s="3"/>
      <c r="E63" s="146"/>
      <c r="F63" s="146"/>
      <c r="G63" s="6"/>
    </row>
    <row r="64" spans="1:7">
      <c r="A64" s="141"/>
      <c r="B64" s="7" t="s">
        <v>35</v>
      </c>
      <c r="C64" s="8"/>
      <c r="D64" s="8"/>
      <c r="E64" s="8"/>
      <c r="F64" s="134"/>
      <c r="G64" s="135"/>
    </row>
    <row r="65" spans="1:8" ht="15" customHeight="1">
      <c r="A65" s="141"/>
      <c r="B65" s="7" t="s">
        <v>36</v>
      </c>
      <c r="C65" s="8"/>
      <c r="D65" s="8"/>
      <c r="E65" s="8"/>
      <c r="F65" s="134"/>
      <c r="G65" s="135"/>
    </row>
    <row r="66" spans="1:8" ht="15" customHeight="1">
      <c r="A66" s="141"/>
      <c r="B66" s="7" t="s">
        <v>37</v>
      </c>
      <c r="C66" s="8"/>
      <c r="D66" s="8"/>
      <c r="E66" s="8"/>
      <c r="F66" s="147" t="e">
        <f>ROUNDUP(F64/F65,2)</f>
        <v>#DIV/0!</v>
      </c>
      <c r="G66" s="147"/>
      <c r="H66" s="9" t="s">
        <v>18</v>
      </c>
    </row>
    <row r="67" spans="1:8" ht="15" customHeight="1">
      <c r="A67" s="141"/>
      <c r="B67" s="129" t="s">
        <v>19</v>
      </c>
      <c r="C67" s="129"/>
      <c r="D67" s="129"/>
      <c r="E67" s="139" t="s">
        <v>20</v>
      </c>
      <c r="F67" s="139"/>
      <c r="G67" s="139"/>
    </row>
    <row r="68" spans="1:8" ht="27.75" customHeight="1">
      <c r="A68" s="141"/>
      <c r="B68" s="129" t="s">
        <v>21</v>
      </c>
      <c r="C68" s="129"/>
      <c r="D68" s="129"/>
      <c r="E68" s="139" t="s">
        <v>8</v>
      </c>
      <c r="F68" s="139"/>
      <c r="G68" s="139"/>
    </row>
    <row r="69" spans="1:8" ht="30" customHeight="1">
      <c r="A69" s="142"/>
      <c r="B69" s="129" t="s">
        <v>22</v>
      </c>
      <c r="C69" s="129"/>
      <c r="D69" s="129"/>
      <c r="E69" s="129"/>
      <c r="F69" s="129"/>
      <c r="G69" s="129"/>
    </row>
    <row r="70" spans="1:8">
      <c r="A70" s="13" t="s">
        <v>38</v>
      </c>
      <c r="B70" s="154" t="s">
        <v>120</v>
      </c>
      <c r="C70" s="154"/>
      <c r="D70" s="154"/>
      <c r="E70" s="154"/>
      <c r="F70" s="154"/>
      <c r="G70" s="154"/>
    </row>
    <row r="71" spans="1:8">
      <c r="A71" s="14"/>
      <c r="B71" s="155"/>
      <c r="C71" s="155"/>
      <c r="D71" s="155"/>
      <c r="E71" s="155"/>
      <c r="F71" s="155"/>
      <c r="G71" s="155"/>
    </row>
    <row r="72" spans="1:8">
      <c r="A72" s="13" t="s">
        <v>38</v>
      </c>
      <c r="B72" s="13" t="s">
        <v>39</v>
      </c>
      <c r="C72" s="15"/>
      <c r="D72" s="15"/>
    </row>
    <row r="73" spans="1:8">
      <c r="A73" s="16" t="s">
        <v>38</v>
      </c>
      <c r="B73" s="13" t="s">
        <v>40</v>
      </c>
      <c r="C73" s="15"/>
      <c r="D73" s="15"/>
    </row>
    <row r="74" spans="1:8">
      <c r="A74" s="16" t="s">
        <v>38</v>
      </c>
      <c r="B74" s="17" t="s">
        <v>41</v>
      </c>
      <c r="C74" s="18"/>
      <c r="D74" s="18"/>
      <c r="E74" s="19"/>
      <c r="F74" s="19"/>
      <c r="G74" s="19"/>
    </row>
    <row r="75" spans="1:8">
      <c r="A75" s="16" t="s">
        <v>38</v>
      </c>
      <c r="B75" s="14" t="s">
        <v>42</v>
      </c>
    </row>
    <row r="77" spans="1:8">
      <c r="C77" s="20"/>
    </row>
  </sheetData>
  <mergeCells count="95">
    <mergeCell ref="B70:G71"/>
    <mergeCell ref="F66:G66"/>
    <mergeCell ref="B68:D68"/>
    <mergeCell ref="E68:G68"/>
    <mergeCell ref="B69:D69"/>
    <mergeCell ref="E69:G69"/>
    <mergeCell ref="B67:D67"/>
    <mergeCell ref="E67:G67"/>
    <mergeCell ref="B52:G55"/>
    <mergeCell ref="A56:A69"/>
    <mergeCell ref="B56:B63"/>
    <mergeCell ref="D56:G56"/>
    <mergeCell ref="D57:G57"/>
    <mergeCell ref="C58:C63"/>
    <mergeCell ref="E58:F58"/>
    <mergeCell ref="E59:F59"/>
    <mergeCell ref="E60:F60"/>
    <mergeCell ref="E61:F61"/>
    <mergeCell ref="E62:F62"/>
    <mergeCell ref="E63:F63"/>
    <mergeCell ref="F64:G64"/>
    <mergeCell ref="F65:G65"/>
    <mergeCell ref="B49:D49"/>
    <mergeCell ref="E49:G49"/>
    <mergeCell ref="B50:D50"/>
    <mergeCell ref="E50:G50"/>
    <mergeCell ref="B51:D51"/>
    <mergeCell ref="E51:G51"/>
    <mergeCell ref="A38:A51"/>
    <mergeCell ref="B38:B45"/>
    <mergeCell ref="D38:G38"/>
    <mergeCell ref="D39:G39"/>
    <mergeCell ref="C40:C45"/>
    <mergeCell ref="E40:F40"/>
    <mergeCell ref="E41:F41"/>
    <mergeCell ref="E42:F42"/>
    <mergeCell ref="E43:F43"/>
    <mergeCell ref="E44:F44"/>
    <mergeCell ref="E45:F45"/>
    <mergeCell ref="B46:E46"/>
    <mergeCell ref="F46:G46"/>
    <mergeCell ref="F47:G47"/>
    <mergeCell ref="B48:E48"/>
    <mergeCell ref="F48:G48"/>
    <mergeCell ref="B34:D34"/>
    <mergeCell ref="E34:G34"/>
    <mergeCell ref="B35:D35"/>
    <mergeCell ref="E35:G35"/>
    <mergeCell ref="B36:D36"/>
    <mergeCell ref="E36:G36"/>
    <mergeCell ref="F33:G33"/>
    <mergeCell ref="B21:D21"/>
    <mergeCell ref="E21:G21"/>
    <mergeCell ref="A23:A36"/>
    <mergeCell ref="B23:B30"/>
    <mergeCell ref="D23:G23"/>
    <mergeCell ref="D24:G24"/>
    <mergeCell ref="C25:C30"/>
    <mergeCell ref="E25:F25"/>
    <mergeCell ref="E26:F26"/>
    <mergeCell ref="E27:F27"/>
    <mergeCell ref="E28:F28"/>
    <mergeCell ref="E29:F29"/>
    <mergeCell ref="E30:F30"/>
    <mergeCell ref="F31:G31"/>
    <mergeCell ref="F32:G32"/>
    <mergeCell ref="F17:G17"/>
    <mergeCell ref="F18:G18"/>
    <mergeCell ref="B19:D19"/>
    <mergeCell ref="E19:G19"/>
    <mergeCell ref="B20:D20"/>
    <mergeCell ref="E20:G20"/>
    <mergeCell ref="F16:G16"/>
    <mergeCell ref="A5:E5"/>
    <mergeCell ref="F5:G5"/>
    <mergeCell ref="A6:D6"/>
    <mergeCell ref="E6:G6"/>
    <mergeCell ref="A8:A21"/>
    <mergeCell ref="B8:B15"/>
    <mergeCell ref="D8:G8"/>
    <mergeCell ref="D9:G9"/>
    <mergeCell ref="C10:C15"/>
    <mergeCell ref="E10:F10"/>
    <mergeCell ref="E11:F11"/>
    <mergeCell ref="E12:F12"/>
    <mergeCell ref="E13:F13"/>
    <mergeCell ref="E14:F14"/>
    <mergeCell ref="E15:F15"/>
    <mergeCell ref="A4:B4"/>
    <mergeCell ref="C4:G4"/>
    <mergeCell ref="A1:G1"/>
    <mergeCell ref="A2:B2"/>
    <mergeCell ref="C2:F2"/>
    <mergeCell ref="A3:B3"/>
    <mergeCell ref="C3:E3"/>
  </mergeCells>
  <phoneticPr fontId="2"/>
  <conditionalFormatting sqref="F66:G66 F33:G33 F18:G18 F48:G48">
    <cfRule type="cellIs" dxfId="0" priority="1" stopIfTrue="1" operator="greaterThan">
      <formula>0.8</formula>
    </cfRule>
  </conditionalFormatting>
  <dataValidations count="1">
    <dataValidation allowBlank="1" showInputMessage="1" showErrorMessage="1" sqref="F66:G66 D59:D63 D11:D15 F16:G18 G3 D26:D30 F33:G33 F48:G48 D41:D45 F5:G5 D56:G57 D8:G9 E21:G21 C2:F2 D23:G24 D38:G39 C3:E3"/>
  </dataValidations>
  <pageMargins left="0.7" right="0.7" top="0.75" bottom="0.75" header="0.3" footer="0.3"/>
  <rowBreaks count="1" manualBreakCount="1">
    <brk id="54" max="6"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zoomScaleNormal="100" workbookViewId="0">
      <selection activeCell="F5" sqref="F5"/>
    </sheetView>
  </sheetViews>
  <sheetFormatPr defaultColWidth="9" defaultRowHeight="13.5"/>
  <cols>
    <col min="1" max="1" width="22.75" style="23" bestFit="1" customWidth="1"/>
    <col min="2" max="2" width="33.125" style="23" customWidth="1"/>
    <col min="3" max="3" width="13" style="23" bestFit="1" customWidth="1"/>
    <col min="4" max="9" width="8.875" style="23" customWidth="1"/>
    <col min="10" max="10" width="15.375" style="23" customWidth="1"/>
    <col min="11" max="16384" width="9" style="23"/>
  </cols>
  <sheetData>
    <row r="1" spans="1:10" ht="21.75" customHeight="1">
      <c r="A1" s="158" t="s">
        <v>43</v>
      </c>
      <c r="B1" s="159"/>
      <c r="D1" s="156" t="s">
        <v>4</v>
      </c>
      <c r="E1" s="156"/>
      <c r="F1" s="160"/>
      <c r="G1" s="161"/>
      <c r="H1" s="161"/>
      <c r="I1" s="161"/>
      <c r="J1" s="162"/>
    </row>
    <row r="2" spans="1:10" ht="21.75" customHeight="1">
      <c r="D2" s="156" t="s">
        <v>3</v>
      </c>
      <c r="E2" s="156"/>
      <c r="F2" s="163"/>
      <c r="G2" s="164"/>
      <c r="H2" s="164"/>
      <c r="I2" s="164"/>
      <c r="J2" s="165"/>
    </row>
    <row r="3" spans="1:10" ht="21.75" customHeight="1">
      <c r="A3" s="24" t="s">
        <v>44</v>
      </c>
      <c r="B3" s="25"/>
      <c r="C3" s="26"/>
      <c r="D3" s="156" t="s">
        <v>5</v>
      </c>
      <c r="E3" s="156"/>
      <c r="F3" s="157" t="s">
        <v>125</v>
      </c>
      <c r="G3" s="157"/>
      <c r="H3" s="157"/>
      <c r="I3" s="157"/>
      <c r="J3" s="157"/>
    </row>
    <row r="4" spans="1:10" ht="27" customHeight="1">
      <c r="A4" s="24" t="s">
        <v>45</v>
      </c>
      <c r="B4" s="25"/>
    </row>
    <row r="5" spans="1:10" ht="15.75" customHeight="1" thickBot="1"/>
    <row r="6" spans="1:10" ht="15.75" customHeight="1">
      <c r="A6" s="27"/>
      <c r="B6" s="28"/>
      <c r="C6" s="28"/>
      <c r="D6" s="175" t="s">
        <v>46</v>
      </c>
      <c r="E6" s="176"/>
      <c r="F6" s="176"/>
      <c r="G6" s="176"/>
      <c r="H6" s="176"/>
      <c r="I6" s="176"/>
      <c r="J6" s="177"/>
    </row>
    <row r="7" spans="1:10" ht="34.5" customHeight="1">
      <c r="A7" s="29" t="s">
        <v>47</v>
      </c>
      <c r="B7" s="30" t="s">
        <v>48</v>
      </c>
      <c r="C7" s="30" t="s">
        <v>49</v>
      </c>
      <c r="D7" s="31" t="s">
        <v>50</v>
      </c>
      <c r="E7" s="31" t="s">
        <v>50</v>
      </c>
      <c r="F7" s="31" t="s">
        <v>50</v>
      </c>
      <c r="G7" s="31" t="s">
        <v>50</v>
      </c>
      <c r="H7" s="31" t="s">
        <v>50</v>
      </c>
      <c r="I7" s="32" t="s">
        <v>50</v>
      </c>
      <c r="J7" s="33" t="s">
        <v>51</v>
      </c>
    </row>
    <row r="8" spans="1:10">
      <c r="A8" s="166"/>
      <c r="B8" s="34"/>
      <c r="C8" s="35"/>
      <c r="D8" s="36"/>
      <c r="E8" s="36"/>
      <c r="F8" s="36"/>
      <c r="G8" s="36"/>
      <c r="H8" s="36"/>
      <c r="I8" s="37"/>
      <c r="J8" s="38">
        <f>SUM(D8:I8)</f>
        <v>0</v>
      </c>
    </row>
    <row r="9" spans="1:10">
      <c r="A9" s="167"/>
      <c r="B9" s="34"/>
      <c r="C9" s="35"/>
      <c r="D9" s="36"/>
      <c r="E9" s="36"/>
      <c r="F9" s="36"/>
      <c r="G9" s="36"/>
      <c r="H9" s="36"/>
      <c r="I9" s="37"/>
      <c r="J9" s="38">
        <f>SUM(D9:I9)</f>
        <v>0</v>
      </c>
    </row>
    <row r="10" spans="1:10">
      <c r="A10" s="167"/>
      <c r="B10" s="34"/>
      <c r="C10" s="35"/>
      <c r="D10" s="36"/>
      <c r="E10" s="36"/>
      <c r="F10" s="36"/>
      <c r="G10" s="36"/>
      <c r="H10" s="36"/>
      <c r="I10" s="37"/>
      <c r="J10" s="38">
        <f>SUM(D10:I10)</f>
        <v>0</v>
      </c>
    </row>
    <row r="11" spans="1:10" ht="14.25" thickBot="1">
      <c r="A11" s="167"/>
      <c r="B11" s="39"/>
      <c r="C11" s="40"/>
      <c r="D11" s="41"/>
      <c r="E11" s="41"/>
      <c r="F11" s="41"/>
      <c r="G11" s="41"/>
      <c r="H11" s="41"/>
      <c r="I11" s="42"/>
      <c r="J11" s="43">
        <f>SUM(D11:I11)</f>
        <v>0</v>
      </c>
    </row>
    <row r="12" spans="1:10" ht="15" thickTop="1" thickBot="1">
      <c r="A12" s="168"/>
      <c r="B12" s="169" t="s">
        <v>52</v>
      </c>
      <c r="C12" s="170"/>
      <c r="D12" s="44">
        <f>SUM(D8:D11)</f>
        <v>0</v>
      </c>
      <c r="E12" s="44">
        <f t="shared" ref="E12:J12" si="0">SUM(E8:E11)</f>
        <v>0</v>
      </c>
      <c r="F12" s="44">
        <f t="shared" si="0"/>
        <v>0</v>
      </c>
      <c r="G12" s="44">
        <f t="shared" si="0"/>
        <v>0</v>
      </c>
      <c r="H12" s="44">
        <f t="shared" si="0"/>
        <v>0</v>
      </c>
      <c r="I12" s="45">
        <f t="shared" si="0"/>
        <v>0</v>
      </c>
      <c r="J12" s="46">
        <f t="shared" si="0"/>
        <v>0</v>
      </c>
    </row>
    <row r="13" spans="1:10">
      <c r="A13" s="166"/>
      <c r="B13" s="34"/>
      <c r="C13" s="35"/>
      <c r="D13" s="36"/>
      <c r="E13" s="36"/>
      <c r="F13" s="36"/>
      <c r="G13" s="36"/>
      <c r="H13" s="36"/>
      <c r="I13" s="37"/>
      <c r="J13" s="38">
        <f>SUM(D13:I13)</f>
        <v>0</v>
      </c>
    </row>
    <row r="14" spans="1:10">
      <c r="A14" s="167"/>
      <c r="B14" s="34"/>
      <c r="C14" s="35"/>
      <c r="D14" s="36"/>
      <c r="E14" s="36"/>
      <c r="F14" s="36"/>
      <c r="G14" s="36"/>
      <c r="H14" s="36"/>
      <c r="I14" s="37"/>
      <c r="J14" s="38">
        <f>SUM(D14:I14)</f>
        <v>0</v>
      </c>
    </row>
    <row r="15" spans="1:10">
      <c r="A15" s="167"/>
      <c r="B15" s="34"/>
      <c r="C15" s="35"/>
      <c r="D15" s="36"/>
      <c r="E15" s="36"/>
      <c r="F15" s="36"/>
      <c r="G15" s="36"/>
      <c r="H15" s="36"/>
      <c r="I15" s="37"/>
      <c r="J15" s="38">
        <f>SUM(D15:I15)</f>
        <v>0</v>
      </c>
    </row>
    <row r="16" spans="1:10" ht="14.25" thickBot="1">
      <c r="A16" s="167"/>
      <c r="B16" s="39"/>
      <c r="C16" s="40"/>
      <c r="D16" s="41"/>
      <c r="E16" s="41"/>
      <c r="F16" s="41"/>
      <c r="G16" s="41"/>
      <c r="H16" s="41"/>
      <c r="I16" s="42"/>
      <c r="J16" s="43">
        <f>SUM(D16:I16)</f>
        <v>0</v>
      </c>
    </row>
    <row r="17" spans="1:10" ht="15" thickTop="1" thickBot="1">
      <c r="A17" s="168"/>
      <c r="B17" s="169" t="s">
        <v>52</v>
      </c>
      <c r="C17" s="170"/>
      <c r="D17" s="44">
        <f t="shared" ref="D17:J17" si="1">SUM(D13:D16)</f>
        <v>0</v>
      </c>
      <c r="E17" s="44">
        <f t="shared" si="1"/>
        <v>0</v>
      </c>
      <c r="F17" s="44">
        <f t="shared" si="1"/>
        <v>0</v>
      </c>
      <c r="G17" s="44">
        <f t="shared" si="1"/>
        <v>0</v>
      </c>
      <c r="H17" s="44">
        <f t="shared" si="1"/>
        <v>0</v>
      </c>
      <c r="I17" s="45">
        <f t="shared" si="1"/>
        <v>0</v>
      </c>
      <c r="J17" s="46">
        <f t="shared" si="1"/>
        <v>0</v>
      </c>
    </row>
    <row r="18" spans="1:10">
      <c r="A18" s="166"/>
      <c r="B18" s="34"/>
      <c r="C18" s="35"/>
      <c r="D18" s="36"/>
      <c r="E18" s="36"/>
      <c r="F18" s="36"/>
      <c r="G18" s="36"/>
      <c r="H18" s="36"/>
      <c r="I18" s="37"/>
      <c r="J18" s="38">
        <f>SUM(D18:I18)</f>
        <v>0</v>
      </c>
    </row>
    <row r="19" spans="1:10">
      <c r="A19" s="167"/>
      <c r="B19" s="34"/>
      <c r="C19" s="35"/>
      <c r="D19" s="36"/>
      <c r="E19" s="36"/>
      <c r="F19" s="36"/>
      <c r="G19" s="36"/>
      <c r="H19" s="36"/>
      <c r="I19" s="37"/>
      <c r="J19" s="38">
        <f>SUM(D19:I19)</f>
        <v>0</v>
      </c>
    </row>
    <row r="20" spans="1:10">
      <c r="A20" s="167"/>
      <c r="B20" s="34"/>
      <c r="C20" s="35"/>
      <c r="D20" s="36"/>
      <c r="E20" s="36"/>
      <c r="F20" s="36"/>
      <c r="G20" s="36"/>
      <c r="H20" s="36"/>
      <c r="I20" s="37"/>
      <c r="J20" s="38">
        <f>SUM(D20:I20)</f>
        <v>0</v>
      </c>
    </row>
    <row r="21" spans="1:10" ht="14.25" thickBot="1">
      <c r="A21" s="167"/>
      <c r="B21" s="39"/>
      <c r="C21" s="40"/>
      <c r="D21" s="41"/>
      <c r="E21" s="41"/>
      <c r="F21" s="41"/>
      <c r="G21" s="41"/>
      <c r="H21" s="41"/>
      <c r="I21" s="42"/>
      <c r="J21" s="43">
        <f>SUM(D21:I21)</f>
        <v>0</v>
      </c>
    </row>
    <row r="22" spans="1:10" ht="15" thickTop="1" thickBot="1">
      <c r="A22" s="168"/>
      <c r="B22" s="169" t="s">
        <v>52</v>
      </c>
      <c r="C22" s="170"/>
      <c r="D22" s="44">
        <f t="shared" ref="D22:J22" si="2">SUM(D18:D21)</f>
        <v>0</v>
      </c>
      <c r="E22" s="44">
        <f t="shared" si="2"/>
        <v>0</v>
      </c>
      <c r="F22" s="44">
        <f t="shared" si="2"/>
        <v>0</v>
      </c>
      <c r="G22" s="44">
        <f t="shared" si="2"/>
        <v>0</v>
      </c>
      <c r="H22" s="44">
        <f t="shared" si="2"/>
        <v>0</v>
      </c>
      <c r="I22" s="45">
        <f t="shared" si="2"/>
        <v>0</v>
      </c>
      <c r="J22" s="46">
        <f t="shared" si="2"/>
        <v>0</v>
      </c>
    </row>
    <row r="23" spans="1:10">
      <c r="A23" s="166"/>
      <c r="B23" s="34"/>
      <c r="C23" s="35"/>
      <c r="D23" s="36"/>
      <c r="E23" s="36"/>
      <c r="F23" s="36"/>
      <c r="G23" s="36"/>
      <c r="H23" s="36"/>
      <c r="I23" s="37"/>
      <c r="J23" s="38">
        <f>SUM(D23:I23)</f>
        <v>0</v>
      </c>
    </row>
    <row r="24" spans="1:10">
      <c r="A24" s="167"/>
      <c r="B24" s="34"/>
      <c r="C24" s="35"/>
      <c r="D24" s="36"/>
      <c r="E24" s="36"/>
      <c r="F24" s="36"/>
      <c r="G24" s="36"/>
      <c r="H24" s="36"/>
      <c r="I24" s="37"/>
      <c r="J24" s="38">
        <f>SUM(D24:I24)</f>
        <v>0</v>
      </c>
    </row>
    <row r="25" spans="1:10">
      <c r="A25" s="167"/>
      <c r="B25" s="34"/>
      <c r="C25" s="35"/>
      <c r="D25" s="36"/>
      <c r="E25" s="36"/>
      <c r="F25" s="36"/>
      <c r="G25" s="36"/>
      <c r="H25" s="36"/>
      <c r="I25" s="37"/>
      <c r="J25" s="38">
        <f>SUM(D25:I25)</f>
        <v>0</v>
      </c>
    </row>
    <row r="26" spans="1:10" ht="14.25" thickBot="1">
      <c r="A26" s="167"/>
      <c r="B26" s="39"/>
      <c r="C26" s="40"/>
      <c r="D26" s="41"/>
      <c r="E26" s="41"/>
      <c r="F26" s="41"/>
      <c r="G26" s="41"/>
      <c r="H26" s="41"/>
      <c r="I26" s="42"/>
      <c r="J26" s="43">
        <f>SUM(D26:I26)</f>
        <v>0</v>
      </c>
    </row>
    <row r="27" spans="1:10" ht="15" thickTop="1" thickBot="1">
      <c r="A27" s="168"/>
      <c r="B27" s="169" t="s">
        <v>52</v>
      </c>
      <c r="C27" s="170"/>
      <c r="D27" s="44">
        <f t="shared" ref="D27:J27" si="3">SUM(D23:D26)</f>
        <v>0</v>
      </c>
      <c r="E27" s="44">
        <f t="shared" si="3"/>
        <v>0</v>
      </c>
      <c r="F27" s="44">
        <f t="shared" si="3"/>
        <v>0</v>
      </c>
      <c r="G27" s="44">
        <f t="shared" si="3"/>
        <v>0</v>
      </c>
      <c r="H27" s="44">
        <f t="shared" si="3"/>
        <v>0</v>
      </c>
      <c r="I27" s="45">
        <f t="shared" si="3"/>
        <v>0</v>
      </c>
      <c r="J27" s="46">
        <f t="shared" si="3"/>
        <v>0</v>
      </c>
    </row>
    <row r="28" spans="1:10" ht="16.5" customHeight="1" thickBot="1">
      <c r="A28" s="47"/>
      <c r="B28" s="47"/>
      <c r="C28" s="47"/>
      <c r="D28" s="48"/>
      <c r="E28" s="48"/>
      <c r="F28" s="48"/>
      <c r="G28" s="48"/>
      <c r="H28" s="48"/>
      <c r="I28" s="48"/>
      <c r="J28" s="48"/>
    </row>
    <row r="29" spans="1:10" ht="28.5" customHeight="1" thickBot="1">
      <c r="A29" s="171" t="s">
        <v>53</v>
      </c>
      <c r="B29" s="172"/>
      <c r="C29" s="173"/>
      <c r="D29" s="49"/>
      <c r="E29" s="50"/>
      <c r="F29" s="50"/>
      <c r="G29" s="50"/>
      <c r="H29" s="50"/>
      <c r="I29" s="51"/>
      <c r="J29" s="52">
        <f>SUM(D29:I29)</f>
        <v>0</v>
      </c>
    </row>
    <row r="30" spans="1:10" ht="17.25" customHeight="1">
      <c r="A30" s="47"/>
      <c r="B30" s="47"/>
      <c r="C30" s="47"/>
      <c r="D30" s="48"/>
      <c r="E30" s="48"/>
      <c r="F30" s="48"/>
      <c r="G30" s="48"/>
      <c r="H30" s="48"/>
      <c r="I30" s="48"/>
      <c r="J30" s="48"/>
    </row>
    <row r="31" spans="1:10">
      <c r="A31" s="23" t="s">
        <v>54</v>
      </c>
    </row>
    <row r="32" spans="1:10">
      <c r="A32" s="15" t="s">
        <v>55</v>
      </c>
    </row>
    <row r="33" spans="1:10">
      <c r="A33" s="23" t="s">
        <v>56</v>
      </c>
    </row>
    <row r="34" spans="1:10" ht="13.5" customHeight="1">
      <c r="A34" s="174" t="s">
        <v>57</v>
      </c>
      <c r="B34" s="174"/>
      <c r="C34" s="174"/>
      <c r="D34" s="174"/>
      <c r="E34" s="174"/>
      <c r="F34" s="174"/>
      <c r="G34" s="174"/>
      <c r="H34" s="174"/>
      <c r="I34" s="174"/>
      <c r="J34" s="53"/>
    </row>
    <row r="35" spans="1:10">
      <c r="A35" s="174"/>
      <c r="B35" s="174"/>
      <c r="C35" s="174"/>
      <c r="D35" s="174"/>
      <c r="E35" s="174"/>
      <c r="F35" s="174"/>
      <c r="G35" s="174"/>
      <c r="H35" s="174"/>
      <c r="I35" s="174"/>
      <c r="J35" s="53"/>
    </row>
  </sheetData>
  <mergeCells count="18">
    <mergeCell ref="A23:A27"/>
    <mergeCell ref="B27:C27"/>
    <mergeCell ref="A29:C29"/>
    <mergeCell ref="A34:I35"/>
    <mergeCell ref="D6:J6"/>
    <mergeCell ref="A8:A12"/>
    <mergeCell ref="B12:C12"/>
    <mergeCell ref="A13:A17"/>
    <mergeCell ref="B17:C17"/>
    <mergeCell ref="A18:A22"/>
    <mergeCell ref="B22:C22"/>
    <mergeCell ref="D3:E3"/>
    <mergeCell ref="F3:J3"/>
    <mergeCell ref="A1:B1"/>
    <mergeCell ref="D1:E1"/>
    <mergeCell ref="F1:J1"/>
    <mergeCell ref="D2:E2"/>
    <mergeCell ref="F2:J2"/>
  </mergeCells>
  <phoneticPr fontId="2"/>
  <dataValidations count="1">
    <dataValidation allowBlank="1" showInputMessage="1" showErrorMessage="1" sqref="C8:I11 C13:I16 C18:I21 C23:I26 D29:I29"/>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4"/>
  <sheetViews>
    <sheetView view="pageBreakPreview" topLeftCell="A7" zoomScale="60" zoomScaleNormal="100" workbookViewId="0">
      <selection activeCell="L21" sqref="L21"/>
    </sheetView>
  </sheetViews>
  <sheetFormatPr defaultColWidth="9" defaultRowHeight="13.5"/>
  <cols>
    <col min="1" max="1" width="5.25" style="23" customWidth="1"/>
    <col min="2" max="2" width="13" style="23" bestFit="1" customWidth="1"/>
    <col min="3" max="3" width="6.625" style="23" bestFit="1" customWidth="1"/>
    <col min="4" max="4" width="30.625" style="23" customWidth="1"/>
    <col min="5" max="5" width="12.375" style="23" customWidth="1"/>
    <col min="6" max="7" width="27.75" style="23" customWidth="1"/>
    <col min="8" max="8" width="9" style="23"/>
    <col min="9" max="9" width="12.125" style="23" customWidth="1"/>
    <col min="10" max="11" width="3.625" style="23" customWidth="1"/>
    <col min="12" max="12" width="46.5" style="23" bestFit="1" customWidth="1"/>
    <col min="13" max="16384" width="9" style="23"/>
  </cols>
  <sheetData>
    <row r="1" spans="1:19" ht="18.75">
      <c r="A1" s="178" t="s">
        <v>58</v>
      </c>
      <c r="B1" s="159"/>
      <c r="C1" s="159"/>
      <c r="D1" s="179"/>
      <c r="E1" s="10" t="s">
        <v>4</v>
      </c>
      <c r="F1" s="160"/>
      <c r="G1" s="162"/>
    </row>
    <row r="2" spans="1:19" ht="18.75">
      <c r="A2" s="54" t="s">
        <v>59</v>
      </c>
      <c r="E2" s="10" t="s">
        <v>3</v>
      </c>
      <c r="F2" s="163"/>
      <c r="G2" s="165"/>
    </row>
    <row r="3" spans="1:19" ht="18.75">
      <c r="A3" s="54"/>
      <c r="E3" s="10" t="s">
        <v>5</v>
      </c>
      <c r="F3" s="160" t="s">
        <v>126</v>
      </c>
      <c r="G3" s="162"/>
    </row>
    <row r="4" spans="1:19" ht="18.75">
      <c r="A4" s="54"/>
      <c r="D4" s="21"/>
      <c r="E4" s="55"/>
    </row>
    <row r="5" spans="1:19" ht="27">
      <c r="A5" s="56" t="s">
        <v>60</v>
      </c>
      <c r="B5" s="56" t="s">
        <v>61</v>
      </c>
      <c r="C5" s="57" t="s">
        <v>62</v>
      </c>
      <c r="D5" s="56" t="s">
        <v>63</v>
      </c>
      <c r="E5" s="56" t="s">
        <v>4</v>
      </c>
      <c r="F5" s="56" t="s">
        <v>3</v>
      </c>
      <c r="G5" s="56" t="s">
        <v>64</v>
      </c>
      <c r="H5" s="56" t="s">
        <v>65</v>
      </c>
      <c r="I5" s="57" t="s">
        <v>66</v>
      </c>
      <c r="L5" s="23" t="s">
        <v>67</v>
      </c>
    </row>
    <row r="6" spans="1:19" ht="18.75" customHeight="1">
      <c r="A6" s="58">
        <v>1</v>
      </c>
      <c r="B6" s="59"/>
      <c r="C6" s="59"/>
      <c r="D6" s="60" t="e">
        <f t="shared" ref="D6:D30" si="0">VLOOKUP(C6,$K$6:$L$9,2,FALSE)</f>
        <v>#N/A</v>
      </c>
      <c r="E6" s="3"/>
      <c r="F6" s="22"/>
      <c r="G6" s="22"/>
      <c r="H6" s="58"/>
      <c r="I6" s="58"/>
      <c r="K6" s="58">
        <v>11</v>
      </c>
      <c r="L6" s="61" t="s">
        <v>68</v>
      </c>
    </row>
    <row r="7" spans="1:19" ht="18.75" customHeight="1">
      <c r="A7" s="58">
        <v>2</v>
      </c>
      <c r="B7" s="59"/>
      <c r="C7" s="59"/>
      <c r="D7" s="60" t="e">
        <f t="shared" si="0"/>
        <v>#N/A</v>
      </c>
      <c r="E7" s="3"/>
      <c r="F7" s="22"/>
      <c r="G7" s="22"/>
      <c r="H7" s="58"/>
      <c r="I7" s="58"/>
      <c r="K7" s="58">
        <v>15</v>
      </c>
      <c r="L7" s="61" t="s">
        <v>69</v>
      </c>
    </row>
    <row r="8" spans="1:19" ht="18.75" customHeight="1">
      <c r="A8" s="58">
        <v>3</v>
      </c>
      <c r="B8" s="59"/>
      <c r="C8" s="59"/>
      <c r="D8" s="60" t="e">
        <f t="shared" si="0"/>
        <v>#N/A</v>
      </c>
      <c r="E8" s="3"/>
      <c r="F8" s="22"/>
      <c r="G8" s="22"/>
      <c r="H8" s="58"/>
      <c r="I8" s="58"/>
      <c r="K8" s="58">
        <v>17</v>
      </c>
      <c r="L8" s="61" t="s">
        <v>70</v>
      </c>
    </row>
    <row r="9" spans="1:19" ht="18.75" customHeight="1">
      <c r="A9" s="58">
        <v>4</v>
      </c>
      <c r="B9" s="59"/>
      <c r="C9" s="59"/>
      <c r="D9" s="60" t="e">
        <f t="shared" si="0"/>
        <v>#N/A</v>
      </c>
      <c r="E9" s="3"/>
      <c r="F9" s="22"/>
      <c r="G9" s="22"/>
      <c r="H9" s="58"/>
      <c r="I9" s="58"/>
      <c r="K9" s="58">
        <v>78</v>
      </c>
      <c r="L9" s="61" t="s">
        <v>71</v>
      </c>
    </row>
    <row r="10" spans="1:19" ht="18.75" customHeight="1">
      <c r="A10" s="58">
        <v>5</v>
      </c>
      <c r="B10" s="59"/>
      <c r="C10" s="59"/>
      <c r="D10" s="60" t="e">
        <f t="shared" si="0"/>
        <v>#N/A</v>
      </c>
      <c r="E10" s="3"/>
      <c r="F10" s="22"/>
      <c r="G10" s="22"/>
      <c r="H10" s="58"/>
      <c r="I10" s="58"/>
      <c r="M10" s="62"/>
      <c r="N10" s="62"/>
      <c r="O10" s="62"/>
      <c r="P10" s="62"/>
      <c r="Q10" s="62"/>
      <c r="R10" s="62"/>
      <c r="S10" s="62"/>
    </row>
    <row r="11" spans="1:19" ht="18.75" customHeight="1">
      <c r="A11" s="58">
        <v>6</v>
      </c>
      <c r="B11" s="59"/>
      <c r="C11" s="59"/>
      <c r="D11" s="60" t="e">
        <f t="shared" si="0"/>
        <v>#N/A</v>
      </c>
      <c r="E11" s="3"/>
      <c r="F11" s="22"/>
      <c r="G11" s="22"/>
      <c r="H11" s="58"/>
      <c r="I11" s="58"/>
      <c r="M11" s="62"/>
      <c r="N11" s="62"/>
      <c r="O11" s="62"/>
      <c r="P11" s="62"/>
      <c r="Q11" s="62"/>
      <c r="R11" s="62"/>
      <c r="S11" s="62"/>
    </row>
    <row r="12" spans="1:19" ht="18.75" customHeight="1">
      <c r="A12" s="58">
        <v>7</v>
      </c>
      <c r="B12" s="59"/>
      <c r="C12" s="59"/>
      <c r="D12" s="60" t="e">
        <f t="shared" si="0"/>
        <v>#N/A</v>
      </c>
      <c r="E12" s="3"/>
      <c r="F12" s="22"/>
      <c r="G12" s="22"/>
      <c r="H12" s="58"/>
      <c r="I12" s="58"/>
      <c r="M12" s="62"/>
      <c r="N12" s="62"/>
      <c r="O12" s="62"/>
      <c r="P12" s="62"/>
      <c r="Q12" s="62"/>
      <c r="R12" s="62"/>
      <c r="S12" s="62"/>
    </row>
    <row r="13" spans="1:19" ht="18.75" customHeight="1">
      <c r="A13" s="58">
        <v>8</v>
      </c>
      <c r="B13" s="59"/>
      <c r="C13" s="59"/>
      <c r="D13" s="60" t="e">
        <f t="shared" si="0"/>
        <v>#N/A</v>
      </c>
      <c r="E13" s="3"/>
      <c r="F13" s="22"/>
      <c r="G13" s="22"/>
      <c r="H13" s="58"/>
      <c r="I13" s="58"/>
      <c r="M13" s="62"/>
      <c r="N13" s="62"/>
      <c r="O13" s="62"/>
      <c r="P13" s="62"/>
      <c r="Q13" s="62"/>
      <c r="R13" s="62"/>
      <c r="S13" s="62"/>
    </row>
    <row r="14" spans="1:19" ht="18.75" customHeight="1">
      <c r="A14" s="58">
        <v>9</v>
      </c>
      <c r="B14" s="59"/>
      <c r="C14" s="59"/>
      <c r="D14" s="60" t="e">
        <f t="shared" si="0"/>
        <v>#N/A</v>
      </c>
      <c r="E14" s="3"/>
      <c r="F14" s="22"/>
      <c r="G14" s="22"/>
      <c r="H14" s="58"/>
      <c r="I14" s="58"/>
    </row>
    <row r="15" spans="1:19" ht="18.75" customHeight="1">
      <c r="A15" s="58">
        <v>10</v>
      </c>
      <c r="B15" s="59"/>
      <c r="C15" s="59"/>
      <c r="D15" s="60" t="e">
        <f t="shared" si="0"/>
        <v>#N/A</v>
      </c>
      <c r="E15" s="3"/>
      <c r="F15" s="22"/>
      <c r="G15" s="22"/>
      <c r="H15" s="58"/>
      <c r="I15" s="58"/>
    </row>
    <row r="16" spans="1:19" ht="18.75" customHeight="1">
      <c r="A16" s="58">
        <v>11</v>
      </c>
      <c r="B16" s="59"/>
      <c r="C16" s="59"/>
      <c r="D16" s="60" t="e">
        <f t="shared" si="0"/>
        <v>#N/A</v>
      </c>
      <c r="E16" s="3"/>
      <c r="F16" s="22"/>
      <c r="G16" s="22"/>
      <c r="H16" s="58"/>
      <c r="I16" s="58"/>
    </row>
    <row r="17" spans="1:9" ht="18.75" customHeight="1">
      <c r="A17" s="58">
        <v>12</v>
      </c>
      <c r="B17" s="59"/>
      <c r="C17" s="59"/>
      <c r="D17" s="60" t="e">
        <f t="shared" si="0"/>
        <v>#N/A</v>
      </c>
      <c r="E17" s="3"/>
      <c r="F17" s="22"/>
      <c r="G17" s="22"/>
      <c r="H17" s="58"/>
      <c r="I17" s="58"/>
    </row>
    <row r="18" spans="1:9" ht="18.75" customHeight="1">
      <c r="A18" s="58">
        <v>13</v>
      </c>
      <c r="B18" s="59"/>
      <c r="C18" s="59"/>
      <c r="D18" s="60" t="e">
        <f t="shared" si="0"/>
        <v>#N/A</v>
      </c>
      <c r="E18" s="3"/>
      <c r="F18" s="22"/>
      <c r="G18" s="22"/>
      <c r="H18" s="58"/>
      <c r="I18" s="58"/>
    </row>
    <row r="19" spans="1:9" ht="18.75" customHeight="1">
      <c r="A19" s="58">
        <v>14</v>
      </c>
      <c r="B19" s="59"/>
      <c r="C19" s="59"/>
      <c r="D19" s="60" t="e">
        <f t="shared" si="0"/>
        <v>#N/A</v>
      </c>
      <c r="E19" s="3"/>
      <c r="F19" s="22"/>
      <c r="G19" s="22"/>
      <c r="H19" s="58"/>
      <c r="I19" s="58"/>
    </row>
    <row r="20" spans="1:9" ht="18.75" customHeight="1">
      <c r="A20" s="58">
        <v>15</v>
      </c>
      <c r="B20" s="59"/>
      <c r="C20" s="59"/>
      <c r="D20" s="60" t="e">
        <f t="shared" si="0"/>
        <v>#N/A</v>
      </c>
      <c r="E20" s="3"/>
      <c r="F20" s="22"/>
      <c r="G20" s="22"/>
      <c r="H20" s="58"/>
      <c r="I20" s="58"/>
    </row>
    <row r="21" spans="1:9" ht="18.75" customHeight="1">
      <c r="A21" s="58">
        <v>16</v>
      </c>
      <c r="B21" s="59"/>
      <c r="C21" s="59"/>
      <c r="D21" s="60" t="e">
        <f t="shared" si="0"/>
        <v>#N/A</v>
      </c>
      <c r="E21" s="3"/>
      <c r="F21" s="22"/>
      <c r="G21" s="22"/>
      <c r="H21" s="58"/>
      <c r="I21" s="58"/>
    </row>
    <row r="22" spans="1:9" ht="18.75" customHeight="1">
      <c r="A22" s="58">
        <v>17</v>
      </c>
      <c r="B22" s="59"/>
      <c r="C22" s="59"/>
      <c r="D22" s="60" t="e">
        <f t="shared" si="0"/>
        <v>#N/A</v>
      </c>
      <c r="E22" s="3"/>
      <c r="F22" s="22"/>
      <c r="G22" s="22"/>
      <c r="H22" s="58"/>
      <c r="I22" s="58"/>
    </row>
    <row r="23" spans="1:9" ht="18.75" customHeight="1">
      <c r="A23" s="58">
        <v>18</v>
      </c>
      <c r="B23" s="59"/>
      <c r="C23" s="59"/>
      <c r="D23" s="60" t="e">
        <f t="shared" si="0"/>
        <v>#N/A</v>
      </c>
      <c r="E23" s="3"/>
      <c r="F23" s="22"/>
      <c r="G23" s="22"/>
      <c r="H23" s="58"/>
      <c r="I23" s="58"/>
    </row>
    <row r="24" spans="1:9" ht="18.75" customHeight="1">
      <c r="A24" s="58">
        <v>19</v>
      </c>
      <c r="B24" s="59"/>
      <c r="C24" s="59"/>
      <c r="D24" s="60" t="e">
        <f t="shared" si="0"/>
        <v>#N/A</v>
      </c>
      <c r="E24" s="3"/>
      <c r="F24" s="22"/>
      <c r="G24" s="22"/>
      <c r="H24" s="58"/>
      <c r="I24" s="58"/>
    </row>
    <row r="25" spans="1:9" ht="18.75" customHeight="1">
      <c r="A25" s="58">
        <v>20</v>
      </c>
      <c r="B25" s="59"/>
      <c r="C25" s="59"/>
      <c r="D25" s="60" t="e">
        <f t="shared" si="0"/>
        <v>#N/A</v>
      </c>
      <c r="E25" s="3"/>
      <c r="F25" s="22"/>
      <c r="G25" s="22"/>
      <c r="H25" s="58"/>
      <c r="I25" s="58"/>
    </row>
    <row r="26" spans="1:9" ht="18.75" customHeight="1">
      <c r="A26" s="58">
        <v>21</v>
      </c>
      <c r="B26" s="59"/>
      <c r="C26" s="59"/>
      <c r="D26" s="60" t="e">
        <f t="shared" si="0"/>
        <v>#N/A</v>
      </c>
      <c r="E26" s="3"/>
      <c r="F26" s="22"/>
      <c r="G26" s="22"/>
      <c r="H26" s="58"/>
      <c r="I26" s="58"/>
    </row>
    <row r="27" spans="1:9" ht="18.75" customHeight="1">
      <c r="A27" s="58">
        <v>22</v>
      </c>
      <c r="B27" s="59"/>
      <c r="C27" s="59"/>
      <c r="D27" s="60" t="e">
        <f t="shared" si="0"/>
        <v>#N/A</v>
      </c>
      <c r="E27" s="3"/>
      <c r="F27" s="22"/>
      <c r="G27" s="22"/>
      <c r="H27" s="58"/>
      <c r="I27" s="58"/>
    </row>
    <row r="28" spans="1:9" ht="18.75" customHeight="1">
      <c r="A28" s="58">
        <v>23</v>
      </c>
      <c r="B28" s="59"/>
      <c r="C28" s="59"/>
      <c r="D28" s="60" t="e">
        <f t="shared" si="0"/>
        <v>#N/A</v>
      </c>
      <c r="E28" s="3"/>
      <c r="F28" s="22"/>
      <c r="G28" s="22"/>
      <c r="H28" s="58"/>
      <c r="I28" s="58"/>
    </row>
    <row r="29" spans="1:9" ht="18.75" customHeight="1">
      <c r="A29" s="58">
        <v>24</v>
      </c>
      <c r="B29" s="59"/>
      <c r="C29" s="59"/>
      <c r="D29" s="60" t="e">
        <f t="shared" si="0"/>
        <v>#N/A</v>
      </c>
      <c r="E29" s="3"/>
      <c r="F29" s="22"/>
      <c r="G29" s="22"/>
      <c r="H29" s="58"/>
      <c r="I29" s="58"/>
    </row>
    <row r="30" spans="1:9" ht="18.75" customHeight="1">
      <c r="A30" s="58">
        <v>25</v>
      </c>
      <c r="B30" s="59"/>
      <c r="C30" s="59"/>
      <c r="D30" s="60" t="e">
        <f t="shared" si="0"/>
        <v>#N/A</v>
      </c>
      <c r="E30" s="3"/>
      <c r="F30" s="22"/>
      <c r="G30" s="22"/>
      <c r="H30" s="58"/>
      <c r="I30" s="58"/>
    </row>
    <row r="32" spans="1:9">
      <c r="A32" s="23" t="s">
        <v>72</v>
      </c>
    </row>
    <row r="33" spans="1:1">
      <c r="A33" s="15" t="s">
        <v>121</v>
      </c>
    </row>
    <row r="34" spans="1:1">
      <c r="A34" s="23" t="s">
        <v>73</v>
      </c>
    </row>
  </sheetData>
  <mergeCells count="4">
    <mergeCell ref="A1:D1"/>
    <mergeCell ref="F1:G1"/>
    <mergeCell ref="F2:G2"/>
    <mergeCell ref="F3:G3"/>
  </mergeCells>
  <phoneticPr fontId="2"/>
  <dataValidations count="2">
    <dataValidation type="list" allowBlank="1" showInputMessage="1" showErrorMessage="1" sqref="C6:C30">
      <formula1>$K$6:$K$9</formula1>
    </dataValidation>
    <dataValidation allowBlank="1" showInputMessage="1" showErrorMessage="1" sqref="F1:G1 E6:E30 A6:B30"/>
  </dataValidations>
  <pageMargins left="0.7" right="0.7" top="0.75" bottom="0.75" header="0.3" footer="0.3"/>
  <colBreaks count="1" manualBreakCount="1">
    <brk id="9"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139"/>
  <sheetViews>
    <sheetView showGridLines="0" tabSelected="1" view="pageBreakPreview" zoomScaleNormal="100" zoomScaleSheetLayoutView="100" workbookViewId="0">
      <selection activeCell="O9" sqref="O9"/>
    </sheetView>
  </sheetViews>
  <sheetFormatPr defaultRowHeight="13.5"/>
  <cols>
    <col min="1" max="1" width="10.5" style="205" customWidth="1"/>
    <col min="2" max="3" width="9" style="205"/>
    <col min="4" max="4" width="6.625" style="205" customWidth="1"/>
    <col min="5" max="5" width="24.25" style="205" customWidth="1"/>
    <col min="6" max="6" width="4.25" style="205" customWidth="1"/>
    <col min="7" max="7" width="14.375" style="205" customWidth="1"/>
    <col min="8" max="8" width="6.5" style="205" customWidth="1"/>
    <col min="9" max="9" width="3.375" style="205" bestFit="1" customWidth="1"/>
    <col min="10" max="10" width="7" style="205" customWidth="1"/>
    <col min="11" max="11" width="2.375" style="205" customWidth="1"/>
    <col min="12" max="12" width="3.625" style="205" customWidth="1"/>
    <col min="13" max="256" width="9" style="205"/>
    <col min="257" max="257" width="10.5" style="205" customWidth="1"/>
    <col min="258" max="259" width="9" style="205"/>
    <col min="260" max="260" width="6.625" style="205" customWidth="1"/>
    <col min="261" max="261" width="24.25" style="205" customWidth="1"/>
    <col min="262" max="262" width="4.25" style="205" customWidth="1"/>
    <col min="263" max="263" width="14.375" style="205" customWidth="1"/>
    <col min="264" max="264" width="4.125" style="205" customWidth="1"/>
    <col min="265" max="265" width="6.875" style="205" customWidth="1"/>
    <col min="266" max="266" width="7.25" style="205" customWidth="1"/>
    <col min="267" max="267" width="2.375" style="205" customWidth="1"/>
    <col min="268" max="268" width="0" style="205" hidden="1" customWidth="1"/>
    <col min="269" max="512" width="9" style="205"/>
    <col min="513" max="513" width="10.5" style="205" customWidth="1"/>
    <col min="514" max="515" width="9" style="205"/>
    <col min="516" max="516" width="6.625" style="205" customWidth="1"/>
    <col min="517" max="517" width="24.25" style="205" customWidth="1"/>
    <col min="518" max="518" width="4.25" style="205" customWidth="1"/>
    <col min="519" max="519" width="14.375" style="205" customWidth="1"/>
    <col min="520" max="520" width="4.125" style="205" customWidth="1"/>
    <col min="521" max="521" width="6.875" style="205" customWidth="1"/>
    <col min="522" max="522" width="7.25" style="205" customWidth="1"/>
    <col min="523" max="523" width="2.375" style="205" customWidth="1"/>
    <col min="524" max="524" width="0" style="205" hidden="1" customWidth="1"/>
    <col min="525" max="768" width="9" style="205"/>
    <col min="769" max="769" width="10.5" style="205" customWidth="1"/>
    <col min="770" max="771" width="9" style="205"/>
    <col min="772" max="772" width="6.625" style="205" customWidth="1"/>
    <col min="773" max="773" width="24.25" style="205" customWidth="1"/>
    <col min="774" max="774" width="4.25" style="205" customWidth="1"/>
    <col min="775" max="775" width="14.375" style="205" customWidth="1"/>
    <col min="776" max="776" width="4.125" style="205" customWidth="1"/>
    <col min="777" max="777" width="6.875" style="205" customWidth="1"/>
    <col min="778" max="778" width="7.25" style="205" customWidth="1"/>
    <col min="779" max="779" width="2.375" style="205" customWidth="1"/>
    <col min="780" max="780" width="0" style="205" hidden="1" customWidth="1"/>
    <col min="781" max="1024" width="9" style="205"/>
    <col min="1025" max="1025" width="10.5" style="205" customWidth="1"/>
    <col min="1026" max="1027" width="9" style="205"/>
    <col min="1028" max="1028" width="6.625" style="205" customWidth="1"/>
    <col min="1029" max="1029" width="24.25" style="205" customWidth="1"/>
    <col min="1030" max="1030" width="4.25" style="205" customWidth="1"/>
    <col min="1031" max="1031" width="14.375" style="205" customWidth="1"/>
    <col min="1032" max="1032" width="4.125" style="205" customWidth="1"/>
    <col min="1033" max="1033" width="6.875" style="205" customWidth="1"/>
    <col min="1034" max="1034" width="7.25" style="205" customWidth="1"/>
    <col min="1035" max="1035" width="2.375" style="205" customWidth="1"/>
    <col min="1036" max="1036" width="0" style="205" hidden="1" customWidth="1"/>
    <col min="1037" max="1280" width="9" style="205"/>
    <col min="1281" max="1281" width="10.5" style="205" customWidth="1"/>
    <col min="1282" max="1283" width="9" style="205"/>
    <col min="1284" max="1284" width="6.625" style="205" customWidth="1"/>
    <col min="1285" max="1285" width="24.25" style="205" customWidth="1"/>
    <col min="1286" max="1286" width="4.25" style="205" customWidth="1"/>
    <col min="1287" max="1287" width="14.375" style="205" customWidth="1"/>
    <col min="1288" max="1288" width="4.125" style="205" customWidth="1"/>
    <col min="1289" max="1289" width="6.875" style="205" customWidth="1"/>
    <col min="1290" max="1290" width="7.25" style="205" customWidth="1"/>
    <col min="1291" max="1291" width="2.375" style="205" customWidth="1"/>
    <col min="1292" max="1292" width="0" style="205" hidden="1" customWidth="1"/>
    <col min="1293" max="1536" width="9" style="205"/>
    <col min="1537" max="1537" width="10.5" style="205" customWidth="1"/>
    <col min="1538" max="1539" width="9" style="205"/>
    <col min="1540" max="1540" width="6.625" style="205" customWidth="1"/>
    <col min="1541" max="1541" width="24.25" style="205" customWidth="1"/>
    <col min="1542" max="1542" width="4.25" style="205" customWidth="1"/>
    <col min="1543" max="1543" width="14.375" style="205" customWidth="1"/>
    <col min="1544" max="1544" width="4.125" style="205" customWidth="1"/>
    <col min="1545" max="1545" width="6.875" style="205" customWidth="1"/>
    <col min="1546" max="1546" width="7.25" style="205" customWidth="1"/>
    <col min="1547" max="1547" width="2.375" style="205" customWidth="1"/>
    <col min="1548" max="1548" width="0" style="205" hidden="1" customWidth="1"/>
    <col min="1549" max="1792" width="9" style="205"/>
    <col min="1793" max="1793" width="10.5" style="205" customWidth="1"/>
    <col min="1794" max="1795" width="9" style="205"/>
    <col min="1796" max="1796" width="6.625" style="205" customWidth="1"/>
    <col min="1797" max="1797" width="24.25" style="205" customWidth="1"/>
    <col min="1798" max="1798" width="4.25" style="205" customWidth="1"/>
    <col min="1799" max="1799" width="14.375" style="205" customWidth="1"/>
    <col min="1800" max="1800" width="4.125" style="205" customWidth="1"/>
    <col min="1801" max="1801" width="6.875" style="205" customWidth="1"/>
    <col min="1802" max="1802" width="7.25" style="205" customWidth="1"/>
    <col min="1803" max="1803" width="2.375" style="205" customWidth="1"/>
    <col min="1804" max="1804" width="0" style="205" hidden="1" customWidth="1"/>
    <col min="1805" max="2048" width="9" style="205"/>
    <col min="2049" max="2049" width="10.5" style="205" customWidth="1"/>
    <col min="2050" max="2051" width="9" style="205"/>
    <col min="2052" max="2052" width="6.625" style="205" customWidth="1"/>
    <col min="2053" max="2053" width="24.25" style="205" customWidth="1"/>
    <col min="2054" max="2054" width="4.25" style="205" customWidth="1"/>
    <col min="2055" max="2055" width="14.375" style="205" customWidth="1"/>
    <col min="2056" max="2056" width="4.125" style="205" customWidth="1"/>
    <col min="2057" max="2057" width="6.875" style="205" customWidth="1"/>
    <col min="2058" max="2058" width="7.25" style="205" customWidth="1"/>
    <col min="2059" max="2059" width="2.375" style="205" customWidth="1"/>
    <col min="2060" max="2060" width="0" style="205" hidden="1" customWidth="1"/>
    <col min="2061" max="2304" width="9" style="205"/>
    <col min="2305" max="2305" width="10.5" style="205" customWidth="1"/>
    <col min="2306" max="2307" width="9" style="205"/>
    <col min="2308" max="2308" width="6.625" style="205" customWidth="1"/>
    <col min="2309" max="2309" width="24.25" style="205" customWidth="1"/>
    <col min="2310" max="2310" width="4.25" style="205" customWidth="1"/>
    <col min="2311" max="2311" width="14.375" style="205" customWidth="1"/>
    <col min="2312" max="2312" width="4.125" style="205" customWidth="1"/>
    <col min="2313" max="2313" width="6.875" style="205" customWidth="1"/>
    <col min="2314" max="2314" width="7.25" style="205" customWidth="1"/>
    <col min="2315" max="2315" width="2.375" style="205" customWidth="1"/>
    <col min="2316" max="2316" width="0" style="205" hidden="1" customWidth="1"/>
    <col min="2317" max="2560" width="9" style="205"/>
    <col min="2561" max="2561" width="10.5" style="205" customWidth="1"/>
    <col min="2562" max="2563" width="9" style="205"/>
    <col min="2564" max="2564" width="6.625" style="205" customWidth="1"/>
    <col min="2565" max="2565" width="24.25" style="205" customWidth="1"/>
    <col min="2566" max="2566" width="4.25" style="205" customWidth="1"/>
    <col min="2567" max="2567" width="14.375" style="205" customWidth="1"/>
    <col min="2568" max="2568" width="4.125" style="205" customWidth="1"/>
    <col min="2569" max="2569" width="6.875" style="205" customWidth="1"/>
    <col min="2570" max="2570" width="7.25" style="205" customWidth="1"/>
    <col min="2571" max="2571" width="2.375" style="205" customWidth="1"/>
    <col min="2572" max="2572" width="0" style="205" hidden="1" customWidth="1"/>
    <col min="2573" max="2816" width="9" style="205"/>
    <col min="2817" max="2817" width="10.5" style="205" customWidth="1"/>
    <col min="2818" max="2819" width="9" style="205"/>
    <col min="2820" max="2820" width="6.625" style="205" customWidth="1"/>
    <col min="2821" max="2821" width="24.25" style="205" customWidth="1"/>
    <col min="2822" max="2822" width="4.25" style="205" customWidth="1"/>
    <col min="2823" max="2823" width="14.375" style="205" customWidth="1"/>
    <col min="2824" max="2824" width="4.125" style="205" customWidth="1"/>
    <col min="2825" max="2825" width="6.875" style="205" customWidth="1"/>
    <col min="2826" max="2826" width="7.25" style="205" customWidth="1"/>
    <col min="2827" max="2827" width="2.375" style="205" customWidth="1"/>
    <col min="2828" max="2828" width="0" style="205" hidden="1" customWidth="1"/>
    <col min="2829" max="3072" width="9" style="205"/>
    <col min="3073" max="3073" width="10.5" style="205" customWidth="1"/>
    <col min="3074" max="3075" width="9" style="205"/>
    <col min="3076" max="3076" width="6.625" style="205" customWidth="1"/>
    <col min="3077" max="3077" width="24.25" style="205" customWidth="1"/>
    <col min="3078" max="3078" width="4.25" style="205" customWidth="1"/>
    <col min="3079" max="3079" width="14.375" style="205" customWidth="1"/>
    <col min="3080" max="3080" width="4.125" style="205" customWidth="1"/>
    <col min="3081" max="3081" width="6.875" style="205" customWidth="1"/>
    <col min="3082" max="3082" width="7.25" style="205" customWidth="1"/>
    <col min="3083" max="3083" width="2.375" style="205" customWidth="1"/>
    <col min="3084" max="3084" width="0" style="205" hidden="1" customWidth="1"/>
    <col min="3085" max="3328" width="9" style="205"/>
    <col min="3329" max="3329" width="10.5" style="205" customWidth="1"/>
    <col min="3330" max="3331" width="9" style="205"/>
    <col min="3332" max="3332" width="6.625" style="205" customWidth="1"/>
    <col min="3333" max="3333" width="24.25" style="205" customWidth="1"/>
    <col min="3334" max="3334" width="4.25" style="205" customWidth="1"/>
    <col min="3335" max="3335" width="14.375" style="205" customWidth="1"/>
    <col min="3336" max="3336" width="4.125" style="205" customWidth="1"/>
    <col min="3337" max="3337" width="6.875" style="205" customWidth="1"/>
    <col min="3338" max="3338" width="7.25" style="205" customWidth="1"/>
    <col min="3339" max="3339" width="2.375" style="205" customWidth="1"/>
    <col min="3340" max="3340" width="0" style="205" hidden="1" customWidth="1"/>
    <col min="3341" max="3584" width="9" style="205"/>
    <col min="3585" max="3585" width="10.5" style="205" customWidth="1"/>
    <col min="3586" max="3587" width="9" style="205"/>
    <col min="3588" max="3588" width="6.625" style="205" customWidth="1"/>
    <col min="3589" max="3589" width="24.25" style="205" customWidth="1"/>
    <col min="3590" max="3590" width="4.25" style="205" customWidth="1"/>
    <col min="3591" max="3591" width="14.375" style="205" customWidth="1"/>
    <col min="3592" max="3592" width="4.125" style="205" customWidth="1"/>
    <col min="3593" max="3593" width="6.875" style="205" customWidth="1"/>
    <col min="3594" max="3594" width="7.25" style="205" customWidth="1"/>
    <col min="3595" max="3595" width="2.375" style="205" customWidth="1"/>
    <col min="3596" max="3596" width="0" style="205" hidden="1" customWidth="1"/>
    <col min="3597" max="3840" width="9" style="205"/>
    <col min="3841" max="3841" width="10.5" style="205" customWidth="1"/>
    <col min="3842" max="3843" width="9" style="205"/>
    <col min="3844" max="3844" width="6.625" style="205" customWidth="1"/>
    <col min="3845" max="3845" width="24.25" style="205" customWidth="1"/>
    <col min="3846" max="3846" width="4.25" style="205" customWidth="1"/>
    <col min="3847" max="3847" width="14.375" style="205" customWidth="1"/>
    <col min="3848" max="3848" width="4.125" style="205" customWidth="1"/>
    <col min="3849" max="3849" width="6.875" style="205" customWidth="1"/>
    <col min="3850" max="3850" width="7.25" style="205" customWidth="1"/>
    <col min="3851" max="3851" width="2.375" style="205" customWidth="1"/>
    <col min="3852" max="3852" width="0" style="205" hidden="1" customWidth="1"/>
    <col min="3853" max="4096" width="9" style="205"/>
    <col min="4097" max="4097" width="10.5" style="205" customWidth="1"/>
    <col min="4098" max="4099" width="9" style="205"/>
    <col min="4100" max="4100" width="6.625" style="205" customWidth="1"/>
    <col min="4101" max="4101" width="24.25" style="205" customWidth="1"/>
    <col min="4102" max="4102" width="4.25" style="205" customWidth="1"/>
    <col min="4103" max="4103" width="14.375" style="205" customWidth="1"/>
    <col min="4104" max="4104" width="4.125" style="205" customWidth="1"/>
    <col min="4105" max="4105" width="6.875" style="205" customWidth="1"/>
    <col min="4106" max="4106" width="7.25" style="205" customWidth="1"/>
    <col min="4107" max="4107" width="2.375" style="205" customWidth="1"/>
    <col min="4108" max="4108" width="0" style="205" hidden="1" customWidth="1"/>
    <col min="4109" max="4352" width="9" style="205"/>
    <col min="4353" max="4353" width="10.5" style="205" customWidth="1"/>
    <col min="4354" max="4355" width="9" style="205"/>
    <col min="4356" max="4356" width="6.625" style="205" customWidth="1"/>
    <col min="4357" max="4357" width="24.25" style="205" customWidth="1"/>
    <col min="4358" max="4358" width="4.25" style="205" customWidth="1"/>
    <col min="4359" max="4359" width="14.375" style="205" customWidth="1"/>
    <col min="4360" max="4360" width="4.125" style="205" customWidth="1"/>
    <col min="4361" max="4361" width="6.875" style="205" customWidth="1"/>
    <col min="4362" max="4362" width="7.25" style="205" customWidth="1"/>
    <col min="4363" max="4363" width="2.375" style="205" customWidth="1"/>
    <col min="4364" max="4364" width="0" style="205" hidden="1" customWidth="1"/>
    <col min="4365" max="4608" width="9" style="205"/>
    <col min="4609" max="4609" width="10.5" style="205" customWidth="1"/>
    <col min="4610" max="4611" width="9" style="205"/>
    <col min="4612" max="4612" width="6.625" style="205" customWidth="1"/>
    <col min="4613" max="4613" width="24.25" style="205" customWidth="1"/>
    <col min="4614" max="4614" width="4.25" style="205" customWidth="1"/>
    <col min="4615" max="4615" width="14.375" style="205" customWidth="1"/>
    <col min="4616" max="4616" width="4.125" style="205" customWidth="1"/>
    <col min="4617" max="4617" width="6.875" style="205" customWidth="1"/>
    <col min="4618" max="4618" width="7.25" style="205" customWidth="1"/>
    <col min="4619" max="4619" width="2.375" style="205" customWidth="1"/>
    <col min="4620" max="4620" width="0" style="205" hidden="1" customWidth="1"/>
    <col min="4621" max="4864" width="9" style="205"/>
    <col min="4865" max="4865" width="10.5" style="205" customWidth="1"/>
    <col min="4866" max="4867" width="9" style="205"/>
    <col min="4868" max="4868" width="6.625" style="205" customWidth="1"/>
    <col min="4869" max="4869" width="24.25" style="205" customWidth="1"/>
    <col min="4870" max="4870" width="4.25" style="205" customWidth="1"/>
    <col min="4871" max="4871" width="14.375" style="205" customWidth="1"/>
    <col min="4872" max="4872" width="4.125" style="205" customWidth="1"/>
    <col min="4873" max="4873" width="6.875" style="205" customWidth="1"/>
    <col min="4874" max="4874" width="7.25" style="205" customWidth="1"/>
    <col min="4875" max="4875" width="2.375" style="205" customWidth="1"/>
    <col min="4876" max="4876" width="0" style="205" hidden="1" customWidth="1"/>
    <col min="4877" max="5120" width="9" style="205"/>
    <col min="5121" max="5121" width="10.5" style="205" customWidth="1"/>
    <col min="5122" max="5123" width="9" style="205"/>
    <col min="5124" max="5124" width="6.625" style="205" customWidth="1"/>
    <col min="5125" max="5125" width="24.25" style="205" customWidth="1"/>
    <col min="5126" max="5126" width="4.25" style="205" customWidth="1"/>
    <col min="5127" max="5127" width="14.375" style="205" customWidth="1"/>
    <col min="5128" max="5128" width="4.125" style="205" customWidth="1"/>
    <col min="5129" max="5129" width="6.875" style="205" customWidth="1"/>
    <col min="5130" max="5130" width="7.25" style="205" customWidth="1"/>
    <col min="5131" max="5131" width="2.375" style="205" customWidth="1"/>
    <col min="5132" max="5132" width="0" style="205" hidden="1" customWidth="1"/>
    <col min="5133" max="5376" width="9" style="205"/>
    <col min="5377" max="5377" width="10.5" style="205" customWidth="1"/>
    <col min="5378" max="5379" width="9" style="205"/>
    <col min="5380" max="5380" width="6.625" style="205" customWidth="1"/>
    <col min="5381" max="5381" width="24.25" style="205" customWidth="1"/>
    <col min="5382" max="5382" width="4.25" style="205" customWidth="1"/>
    <col min="5383" max="5383" width="14.375" style="205" customWidth="1"/>
    <col min="5384" max="5384" width="4.125" style="205" customWidth="1"/>
    <col min="5385" max="5385" width="6.875" style="205" customWidth="1"/>
    <col min="5386" max="5386" width="7.25" style="205" customWidth="1"/>
    <col min="5387" max="5387" width="2.375" style="205" customWidth="1"/>
    <col min="5388" max="5388" width="0" style="205" hidden="1" customWidth="1"/>
    <col min="5389" max="5632" width="9" style="205"/>
    <col min="5633" max="5633" width="10.5" style="205" customWidth="1"/>
    <col min="5634" max="5635" width="9" style="205"/>
    <col min="5636" max="5636" width="6.625" style="205" customWidth="1"/>
    <col min="5637" max="5637" width="24.25" style="205" customWidth="1"/>
    <col min="5638" max="5638" width="4.25" style="205" customWidth="1"/>
    <col min="5639" max="5639" width="14.375" style="205" customWidth="1"/>
    <col min="5640" max="5640" width="4.125" style="205" customWidth="1"/>
    <col min="5641" max="5641" width="6.875" style="205" customWidth="1"/>
    <col min="5642" max="5642" width="7.25" style="205" customWidth="1"/>
    <col min="5643" max="5643" width="2.375" style="205" customWidth="1"/>
    <col min="5644" max="5644" width="0" style="205" hidden="1" customWidth="1"/>
    <col min="5645" max="5888" width="9" style="205"/>
    <col min="5889" max="5889" width="10.5" style="205" customWidth="1"/>
    <col min="5890" max="5891" width="9" style="205"/>
    <col min="5892" max="5892" width="6.625" style="205" customWidth="1"/>
    <col min="5893" max="5893" width="24.25" style="205" customWidth="1"/>
    <col min="5894" max="5894" width="4.25" style="205" customWidth="1"/>
    <col min="5895" max="5895" width="14.375" style="205" customWidth="1"/>
    <col min="5896" max="5896" width="4.125" style="205" customWidth="1"/>
    <col min="5897" max="5897" width="6.875" style="205" customWidth="1"/>
    <col min="5898" max="5898" width="7.25" style="205" customWidth="1"/>
    <col min="5899" max="5899" width="2.375" style="205" customWidth="1"/>
    <col min="5900" max="5900" width="0" style="205" hidden="1" customWidth="1"/>
    <col min="5901" max="6144" width="9" style="205"/>
    <col min="6145" max="6145" width="10.5" style="205" customWidth="1"/>
    <col min="6146" max="6147" width="9" style="205"/>
    <col min="6148" max="6148" width="6.625" style="205" customWidth="1"/>
    <col min="6149" max="6149" width="24.25" style="205" customWidth="1"/>
    <col min="6150" max="6150" width="4.25" style="205" customWidth="1"/>
    <col min="6151" max="6151" width="14.375" style="205" customWidth="1"/>
    <col min="6152" max="6152" width="4.125" style="205" customWidth="1"/>
    <col min="6153" max="6153" width="6.875" style="205" customWidth="1"/>
    <col min="6154" max="6154" width="7.25" style="205" customWidth="1"/>
    <col min="6155" max="6155" width="2.375" style="205" customWidth="1"/>
    <col min="6156" max="6156" width="0" style="205" hidden="1" customWidth="1"/>
    <col min="6157" max="6400" width="9" style="205"/>
    <col min="6401" max="6401" width="10.5" style="205" customWidth="1"/>
    <col min="6402" max="6403" width="9" style="205"/>
    <col min="6404" max="6404" width="6.625" style="205" customWidth="1"/>
    <col min="6405" max="6405" width="24.25" style="205" customWidth="1"/>
    <col min="6406" max="6406" width="4.25" style="205" customWidth="1"/>
    <col min="6407" max="6407" width="14.375" style="205" customWidth="1"/>
    <col min="6408" max="6408" width="4.125" style="205" customWidth="1"/>
    <col min="6409" max="6409" width="6.875" style="205" customWidth="1"/>
    <col min="6410" max="6410" width="7.25" style="205" customWidth="1"/>
    <col min="6411" max="6411" width="2.375" style="205" customWidth="1"/>
    <col min="6412" max="6412" width="0" style="205" hidden="1" customWidth="1"/>
    <col min="6413" max="6656" width="9" style="205"/>
    <col min="6657" max="6657" width="10.5" style="205" customWidth="1"/>
    <col min="6658" max="6659" width="9" style="205"/>
    <col min="6660" max="6660" width="6.625" style="205" customWidth="1"/>
    <col min="6661" max="6661" width="24.25" style="205" customWidth="1"/>
    <col min="6662" max="6662" width="4.25" style="205" customWidth="1"/>
    <col min="6663" max="6663" width="14.375" style="205" customWidth="1"/>
    <col min="6664" max="6664" width="4.125" style="205" customWidth="1"/>
    <col min="6665" max="6665" width="6.875" style="205" customWidth="1"/>
    <col min="6666" max="6666" width="7.25" style="205" customWidth="1"/>
    <col min="6667" max="6667" width="2.375" style="205" customWidth="1"/>
    <col min="6668" max="6668" width="0" style="205" hidden="1" customWidth="1"/>
    <col min="6669" max="6912" width="9" style="205"/>
    <col min="6913" max="6913" width="10.5" style="205" customWidth="1"/>
    <col min="6914" max="6915" width="9" style="205"/>
    <col min="6916" max="6916" width="6.625" style="205" customWidth="1"/>
    <col min="6917" max="6917" width="24.25" style="205" customWidth="1"/>
    <col min="6918" max="6918" width="4.25" style="205" customWidth="1"/>
    <col min="6919" max="6919" width="14.375" style="205" customWidth="1"/>
    <col min="6920" max="6920" width="4.125" style="205" customWidth="1"/>
    <col min="6921" max="6921" width="6.875" style="205" customWidth="1"/>
    <col min="6922" max="6922" width="7.25" style="205" customWidth="1"/>
    <col min="6923" max="6923" width="2.375" style="205" customWidth="1"/>
    <col min="6924" max="6924" width="0" style="205" hidden="1" customWidth="1"/>
    <col min="6925" max="7168" width="9" style="205"/>
    <col min="7169" max="7169" width="10.5" style="205" customWidth="1"/>
    <col min="7170" max="7171" width="9" style="205"/>
    <col min="7172" max="7172" width="6.625" style="205" customWidth="1"/>
    <col min="7173" max="7173" width="24.25" style="205" customWidth="1"/>
    <col min="7174" max="7174" width="4.25" style="205" customWidth="1"/>
    <col min="7175" max="7175" width="14.375" style="205" customWidth="1"/>
    <col min="7176" max="7176" width="4.125" style="205" customWidth="1"/>
    <col min="7177" max="7177" width="6.875" style="205" customWidth="1"/>
    <col min="7178" max="7178" width="7.25" style="205" customWidth="1"/>
    <col min="7179" max="7179" width="2.375" style="205" customWidth="1"/>
    <col min="7180" max="7180" width="0" style="205" hidden="1" customWidth="1"/>
    <col min="7181" max="7424" width="9" style="205"/>
    <col min="7425" max="7425" width="10.5" style="205" customWidth="1"/>
    <col min="7426" max="7427" width="9" style="205"/>
    <col min="7428" max="7428" width="6.625" style="205" customWidth="1"/>
    <col min="7429" max="7429" width="24.25" style="205" customWidth="1"/>
    <col min="7430" max="7430" width="4.25" style="205" customWidth="1"/>
    <col min="7431" max="7431" width="14.375" style="205" customWidth="1"/>
    <col min="7432" max="7432" width="4.125" style="205" customWidth="1"/>
    <col min="7433" max="7433" width="6.875" style="205" customWidth="1"/>
    <col min="7434" max="7434" width="7.25" style="205" customWidth="1"/>
    <col min="7435" max="7435" width="2.375" style="205" customWidth="1"/>
    <col min="7436" max="7436" width="0" style="205" hidden="1" customWidth="1"/>
    <col min="7437" max="7680" width="9" style="205"/>
    <col min="7681" max="7681" width="10.5" style="205" customWidth="1"/>
    <col min="7682" max="7683" width="9" style="205"/>
    <col min="7684" max="7684" width="6.625" style="205" customWidth="1"/>
    <col min="7685" max="7685" width="24.25" style="205" customWidth="1"/>
    <col min="7686" max="7686" width="4.25" style="205" customWidth="1"/>
    <col min="7687" max="7687" width="14.375" style="205" customWidth="1"/>
    <col min="7688" max="7688" width="4.125" style="205" customWidth="1"/>
    <col min="7689" max="7689" width="6.875" style="205" customWidth="1"/>
    <col min="7690" max="7690" width="7.25" style="205" customWidth="1"/>
    <col min="7691" max="7691" width="2.375" style="205" customWidth="1"/>
    <col min="7692" max="7692" width="0" style="205" hidden="1" customWidth="1"/>
    <col min="7693" max="7936" width="9" style="205"/>
    <col min="7937" max="7937" width="10.5" style="205" customWidth="1"/>
    <col min="7938" max="7939" width="9" style="205"/>
    <col min="7940" max="7940" width="6.625" style="205" customWidth="1"/>
    <col min="7941" max="7941" width="24.25" style="205" customWidth="1"/>
    <col min="7942" max="7942" width="4.25" style="205" customWidth="1"/>
    <col min="7943" max="7943" width="14.375" style="205" customWidth="1"/>
    <col min="7944" max="7944" width="4.125" style="205" customWidth="1"/>
    <col min="7945" max="7945" width="6.875" style="205" customWidth="1"/>
    <col min="7946" max="7946" width="7.25" style="205" customWidth="1"/>
    <col min="7947" max="7947" width="2.375" style="205" customWidth="1"/>
    <col min="7948" max="7948" width="0" style="205" hidden="1" customWidth="1"/>
    <col min="7949" max="8192" width="9" style="205"/>
    <col min="8193" max="8193" width="10.5" style="205" customWidth="1"/>
    <col min="8194" max="8195" width="9" style="205"/>
    <col min="8196" max="8196" width="6.625" style="205" customWidth="1"/>
    <col min="8197" max="8197" width="24.25" style="205" customWidth="1"/>
    <col min="8198" max="8198" width="4.25" style="205" customWidth="1"/>
    <col min="8199" max="8199" width="14.375" style="205" customWidth="1"/>
    <col min="8200" max="8200" width="4.125" style="205" customWidth="1"/>
    <col min="8201" max="8201" width="6.875" style="205" customWidth="1"/>
    <col min="8202" max="8202" width="7.25" style="205" customWidth="1"/>
    <col min="8203" max="8203" width="2.375" style="205" customWidth="1"/>
    <col min="8204" max="8204" width="0" style="205" hidden="1" customWidth="1"/>
    <col min="8205" max="8448" width="9" style="205"/>
    <col min="8449" max="8449" width="10.5" style="205" customWidth="1"/>
    <col min="8450" max="8451" width="9" style="205"/>
    <col min="8452" max="8452" width="6.625" style="205" customWidth="1"/>
    <col min="8453" max="8453" width="24.25" style="205" customWidth="1"/>
    <col min="8454" max="8454" width="4.25" style="205" customWidth="1"/>
    <col min="8455" max="8455" width="14.375" style="205" customWidth="1"/>
    <col min="8456" max="8456" width="4.125" style="205" customWidth="1"/>
    <col min="8457" max="8457" width="6.875" style="205" customWidth="1"/>
    <col min="8458" max="8458" width="7.25" style="205" customWidth="1"/>
    <col min="8459" max="8459" width="2.375" style="205" customWidth="1"/>
    <col min="8460" max="8460" width="0" style="205" hidden="1" customWidth="1"/>
    <col min="8461" max="8704" width="9" style="205"/>
    <col min="8705" max="8705" width="10.5" style="205" customWidth="1"/>
    <col min="8706" max="8707" width="9" style="205"/>
    <col min="8708" max="8708" width="6.625" style="205" customWidth="1"/>
    <col min="8709" max="8709" width="24.25" style="205" customWidth="1"/>
    <col min="8710" max="8710" width="4.25" style="205" customWidth="1"/>
    <col min="8711" max="8711" width="14.375" style="205" customWidth="1"/>
    <col min="8712" max="8712" width="4.125" style="205" customWidth="1"/>
    <col min="8713" max="8713" width="6.875" style="205" customWidth="1"/>
    <col min="8714" max="8714" width="7.25" style="205" customWidth="1"/>
    <col min="8715" max="8715" width="2.375" style="205" customWidth="1"/>
    <col min="8716" max="8716" width="0" style="205" hidden="1" customWidth="1"/>
    <col min="8717" max="8960" width="9" style="205"/>
    <col min="8961" max="8961" width="10.5" style="205" customWidth="1"/>
    <col min="8962" max="8963" width="9" style="205"/>
    <col min="8964" max="8964" width="6.625" style="205" customWidth="1"/>
    <col min="8965" max="8965" width="24.25" style="205" customWidth="1"/>
    <col min="8966" max="8966" width="4.25" style="205" customWidth="1"/>
    <col min="8967" max="8967" width="14.375" style="205" customWidth="1"/>
    <col min="8968" max="8968" width="4.125" style="205" customWidth="1"/>
    <col min="8969" max="8969" width="6.875" style="205" customWidth="1"/>
    <col min="8970" max="8970" width="7.25" style="205" customWidth="1"/>
    <col min="8971" max="8971" width="2.375" style="205" customWidth="1"/>
    <col min="8972" max="8972" width="0" style="205" hidden="1" customWidth="1"/>
    <col min="8973" max="9216" width="9" style="205"/>
    <col min="9217" max="9217" width="10.5" style="205" customWidth="1"/>
    <col min="9218" max="9219" width="9" style="205"/>
    <col min="9220" max="9220" width="6.625" style="205" customWidth="1"/>
    <col min="9221" max="9221" width="24.25" style="205" customWidth="1"/>
    <col min="9222" max="9222" width="4.25" style="205" customWidth="1"/>
    <col min="9223" max="9223" width="14.375" style="205" customWidth="1"/>
    <col min="9224" max="9224" width="4.125" style="205" customWidth="1"/>
    <col min="9225" max="9225" width="6.875" style="205" customWidth="1"/>
    <col min="9226" max="9226" width="7.25" style="205" customWidth="1"/>
    <col min="9227" max="9227" width="2.375" style="205" customWidth="1"/>
    <col min="9228" max="9228" width="0" style="205" hidden="1" customWidth="1"/>
    <col min="9229" max="9472" width="9" style="205"/>
    <col min="9473" max="9473" width="10.5" style="205" customWidth="1"/>
    <col min="9474" max="9475" width="9" style="205"/>
    <col min="9476" max="9476" width="6.625" style="205" customWidth="1"/>
    <col min="9477" max="9477" width="24.25" style="205" customWidth="1"/>
    <col min="9478" max="9478" width="4.25" style="205" customWidth="1"/>
    <col min="9479" max="9479" width="14.375" style="205" customWidth="1"/>
    <col min="9480" max="9480" width="4.125" style="205" customWidth="1"/>
    <col min="9481" max="9481" width="6.875" style="205" customWidth="1"/>
    <col min="9482" max="9482" width="7.25" style="205" customWidth="1"/>
    <col min="9483" max="9483" width="2.375" style="205" customWidth="1"/>
    <col min="9484" max="9484" width="0" style="205" hidden="1" customWidth="1"/>
    <col min="9485" max="9728" width="9" style="205"/>
    <col min="9729" max="9729" width="10.5" style="205" customWidth="1"/>
    <col min="9730" max="9731" width="9" style="205"/>
    <col min="9732" max="9732" width="6.625" style="205" customWidth="1"/>
    <col min="9733" max="9733" width="24.25" style="205" customWidth="1"/>
    <col min="9734" max="9734" width="4.25" style="205" customWidth="1"/>
    <col min="9735" max="9735" width="14.375" style="205" customWidth="1"/>
    <col min="9736" max="9736" width="4.125" style="205" customWidth="1"/>
    <col min="9737" max="9737" width="6.875" style="205" customWidth="1"/>
    <col min="9738" max="9738" width="7.25" style="205" customWidth="1"/>
    <col min="9739" max="9739" width="2.375" style="205" customWidth="1"/>
    <col min="9740" max="9740" width="0" style="205" hidden="1" customWidth="1"/>
    <col min="9741" max="9984" width="9" style="205"/>
    <col min="9985" max="9985" width="10.5" style="205" customWidth="1"/>
    <col min="9986" max="9987" width="9" style="205"/>
    <col min="9988" max="9988" width="6.625" style="205" customWidth="1"/>
    <col min="9989" max="9989" width="24.25" style="205" customWidth="1"/>
    <col min="9990" max="9990" width="4.25" style="205" customWidth="1"/>
    <col min="9991" max="9991" width="14.375" style="205" customWidth="1"/>
    <col min="9992" max="9992" width="4.125" style="205" customWidth="1"/>
    <col min="9993" max="9993" width="6.875" style="205" customWidth="1"/>
    <col min="9994" max="9994" width="7.25" style="205" customWidth="1"/>
    <col min="9995" max="9995" width="2.375" style="205" customWidth="1"/>
    <col min="9996" max="9996" width="0" style="205" hidden="1" customWidth="1"/>
    <col min="9997" max="10240" width="9" style="205"/>
    <col min="10241" max="10241" width="10.5" style="205" customWidth="1"/>
    <col min="10242" max="10243" width="9" style="205"/>
    <col min="10244" max="10244" width="6.625" style="205" customWidth="1"/>
    <col min="10245" max="10245" width="24.25" style="205" customWidth="1"/>
    <col min="10246" max="10246" width="4.25" style="205" customWidth="1"/>
    <col min="10247" max="10247" width="14.375" style="205" customWidth="1"/>
    <col min="10248" max="10248" width="4.125" style="205" customWidth="1"/>
    <col min="10249" max="10249" width="6.875" style="205" customWidth="1"/>
    <col min="10250" max="10250" width="7.25" style="205" customWidth="1"/>
    <col min="10251" max="10251" width="2.375" style="205" customWidth="1"/>
    <col min="10252" max="10252" width="0" style="205" hidden="1" customWidth="1"/>
    <col min="10253" max="10496" width="9" style="205"/>
    <col min="10497" max="10497" width="10.5" style="205" customWidth="1"/>
    <col min="10498" max="10499" width="9" style="205"/>
    <col min="10500" max="10500" width="6.625" style="205" customWidth="1"/>
    <col min="10501" max="10501" width="24.25" style="205" customWidth="1"/>
    <col min="10502" max="10502" width="4.25" style="205" customWidth="1"/>
    <col min="10503" max="10503" width="14.375" style="205" customWidth="1"/>
    <col min="10504" max="10504" width="4.125" style="205" customWidth="1"/>
    <col min="10505" max="10505" width="6.875" style="205" customWidth="1"/>
    <col min="10506" max="10506" width="7.25" style="205" customWidth="1"/>
    <col min="10507" max="10507" width="2.375" style="205" customWidth="1"/>
    <col min="10508" max="10508" width="0" style="205" hidden="1" customWidth="1"/>
    <col min="10509" max="10752" width="9" style="205"/>
    <col min="10753" max="10753" width="10.5" style="205" customWidth="1"/>
    <col min="10754" max="10755" width="9" style="205"/>
    <col min="10756" max="10756" width="6.625" style="205" customWidth="1"/>
    <col min="10757" max="10757" width="24.25" style="205" customWidth="1"/>
    <col min="10758" max="10758" width="4.25" style="205" customWidth="1"/>
    <col min="10759" max="10759" width="14.375" style="205" customWidth="1"/>
    <col min="10760" max="10760" width="4.125" style="205" customWidth="1"/>
    <col min="10761" max="10761" width="6.875" style="205" customWidth="1"/>
    <col min="10762" max="10762" width="7.25" style="205" customWidth="1"/>
    <col min="10763" max="10763" width="2.375" style="205" customWidth="1"/>
    <col min="10764" max="10764" width="0" style="205" hidden="1" customWidth="1"/>
    <col min="10765" max="11008" width="9" style="205"/>
    <col min="11009" max="11009" width="10.5" style="205" customWidth="1"/>
    <col min="11010" max="11011" width="9" style="205"/>
    <col min="11012" max="11012" width="6.625" style="205" customWidth="1"/>
    <col min="11013" max="11013" width="24.25" style="205" customWidth="1"/>
    <col min="11014" max="11014" width="4.25" style="205" customWidth="1"/>
    <col min="11015" max="11015" width="14.375" style="205" customWidth="1"/>
    <col min="11016" max="11016" width="4.125" style="205" customWidth="1"/>
    <col min="11017" max="11017" width="6.875" style="205" customWidth="1"/>
    <col min="11018" max="11018" width="7.25" style="205" customWidth="1"/>
    <col min="11019" max="11019" width="2.375" style="205" customWidth="1"/>
    <col min="11020" max="11020" width="0" style="205" hidden="1" customWidth="1"/>
    <col min="11021" max="11264" width="9" style="205"/>
    <col min="11265" max="11265" width="10.5" style="205" customWidth="1"/>
    <col min="11266" max="11267" width="9" style="205"/>
    <col min="11268" max="11268" width="6.625" style="205" customWidth="1"/>
    <col min="11269" max="11269" width="24.25" style="205" customWidth="1"/>
    <col min="11270" max="11270" width="4.25" style="205" customWidth="1"/>
    <col min="11271" max="11271" width="14.375" style="205" customWidth="1"/>
    <col min="11272" max="11272" width="4.125" style="205" customWidth="1"/>
    <col min="11273" max="11273" width="6.875" style="205" customWidth="1"/>
    <col min="11274" max="11274" width="7.25" style="205" customWidth="1"/>
    <col min="11275" max="11275" width="2.375" style="205" customWidth="1"/>
    <col min="11276" max="11276" width="0" style="205" hidden="1" customWidth="1"/>
    <col min="11277" max="11520" width="9" style="205"/>
    <col min="11521" max="11521" width="10.5" style="205" customWidth="1"/>
    <col min="11522" max="11523" width="9" style="205"/>
    <col min="11524" max="11524" width="6.625" style="205" customWidth="1"/>
    <col min="11525" max="11525" width="24.25" style="205" customWidth="1"/>
    <col min="11526" max="11526" width="4.25" style="205" customWidth="1"/>
    <col min="11527" max="11527" width="14.375" style="205" customWidth="1"/>
    <col min="11528" max="11528" width="4.125" style="205" customWidth="1"/>
    <col min="11529" max="11529" width="6.875" style="205" customWidth="1"/>
    <col min="11530" max="11530" width="7.25" style="205" customWidth="1"/>
    <col min="11531" max="11531" width="2.375" style="205" customWidth="1"/>
    <col min="11532" max="11532" width="0" style="205" hidden="1" customWidth="1"/>
    <col min="11533" max="11776" width="9" style="205"/>
    <col min="11777" max="11777" width="10.5" style="205" customWidth="1"/>
    <col min="11778" max="11779" width="9" style="205"/>
    <col min="11780" max="11780" width="6.625" style="205" customWidth="1"/>
    <col min="11781" max="11781" width="24.25" style="205" customWidth="1"/>
    <col min="11782" max="11782" width="4.25" style="205" customWidth="1"/>
    <col min="11783" max="11783" width="14.375" style="205" customWidth="1"/>
    <col min="11784" max="11784" width="4.125" style="205" customWidth="1"/>
    <col min="11785" max="11785" width="6.875" style="205" customWidth="1"/>
    <col min="11786" max="11786" width="7.25" style="205" customWidth="1"/>
    <col min="11787" max="11787" width="2.375" style="205" customWidth="1"/>
    <col min="11788" max="11788" width="0" style="205" hidden="1" customWidth="1"/>
    <col min="11789" max="12032" width="9" style="205"/>
    <col min="12033" max="12033" width="10.5" style="205" customWidth="1"/>
    <col min="12034" max="12035" width="9" style="205"/>
    <col min="12036" max="12036" width="6.625" style="205" customWidth="1"/>
    <col min="12037" max="12037" width="24.25" style="205" customWidth="1"/>
    <col min="12038" max="12038" width="4.25" style="205" customWidth="1"/>
    <col min="12039" max="12039" width="14.375" style="205" customWidth="1"/>
    <col min="12040" max="12040" width="4.125" style="205" customWidth="1"/>
    <col min="12041" max="12041" width="6.875" style="205" customWidth="1"/>
    <col min="12042" max="12042" width="7.25" style="205" customWidth="1"/>
    <col min="12043" max="12043" width="2.375" style="205" customWidth="1"/>
    <col min="12044" max="12044" width="0" style="205" hidden="1" customWidth="1"/>
    <col min="12045" max="12288" width="9" style="205"/>
    <col min="12289" max="12289" width="10.5" style="205" customWidth="1"/>
    <col min="12290" max="12291" width="9" style="205"/>
    <col min="12292" max="12292" width="6.625" style="205" customWidth="1"/>
    <col min="12293" max="12293" width="24.25" style="205" customWidth="1"/>
    <col min="12294" max="12294" width="4.25" style="205" customWidth="1"/>
    <col min="12295" max="12295" width="14.375" style="205" customWidth="1"/>
    <col min="12296" max="12296" width="4.125" style="205" customWidth="1"/>
    <col min="12297" max="12297" width="6.875" style="205" customWidth="1"/>
    <col min="12298" max="12298" width="7.25" style="205" customWidth="1"/>
    <col min="12299" max="12299" width="2.375" style="205" customWidth="1"/>
    <col min="12300" max="12300" width="0" style="205" hidden="1" customWidth="1"/>
    <col min="12301" max="12544" width="9" style="205"/>
    <col min="12545" max="12545" width="10.5" style="205" customWidth="1"/>
    <col min="12546" max="12547" width="9" style="205"/>
    <col min="12548" max="12548" width="6.625" style="205" customWidth="1"/>
    <col min="12549" max="12549" width="24.25" style="205" customWidth="1"/>
    <col min="12550" max="12550" width="4.25" style="205" customWidth="1"/>
    <col min="12551" max="12551" width="14.375" style="205" customWidth="1"/>
    <col min="12552" max="12552" width="4.125" style="205" customWidth="1"/>
    <col min="12553" max="12553" width="6.875" style="205" customWidth="1"/>
    <col min="12554" max="12554" width="7.25" style="205" customWidth="1"/>
    <col min="12555" max="12555" width="2.375" style="205" customWidth="1"/>
    <col min="12556" max="12556" width="0" style="205" hidden="1" customWidth="1"/>
    <col min="12557" max="12800" width="9" style="205"/>
    <col min="12801" max="12801" width="10.5" style="205" customWidth="1"/>
    <col min="12802" max="12803" width="9" style="205"/>
    <col min="12804" max="12804" width="6.625" style="205" customWidth="1"/>
    <col min="12805" max="12805" width="24.25" style="205" customWidth="1"/>
    <col min="12806" max="12806" width="4.25" style="205" customWidth="1"/>
    <col min="12807" max="12807" width="14.375" style="205" customWidth="1"/>
    <col min="12808" max="12808" width="4.125" style="205" customWidth="1"/>
    <col min="12809" max="12809" width="6.875" style="205" customWidth="1"/>
    <col min="12810" max="12810" width="7.25" style="205" customWidth="1"/>
    <col min="12811" max="12811" width="2.375" style="205" customWidth="1"/>
    <col min="12812" max="12812" width="0" style="205" hidden="1" customWidth="1"/>
    <col min="12813" max="13056" width="9" style="205"/>
    <col min="13057" max="13057" width="10.5" style="205" customWidth="1"/>
    <col min="13058" max="13059" width="9" style="205"/>
    <col min="13060" max="13060" width="6.625" style="205" customWidth="1"/>
    <col min="13061" max="13061" width="24.25" style="205" customWidth="1"/>
    <col min="13062" max="13062" width="4.25" style="205" customWidth="1"/>
    <col min="13063" max="13063" width="14.375" style="205" customWidth="1"/>
    <col min="13064" max="13064" width="4.125" style="205" customWidth="1"/>
    <col min="13065" max="13065" width="6.875" style="205" customWidth="1"/>
    <col min="13066" max="13066" width="7.25" style="205" customWidth="1"/>
    <col min="13067" max="13067" width="2.375" style="205" customWidth="1"/>
    <col min="13068" max="13068" width="0" style="205" hidden="1" customWidth="1"/>
    <col min="13069" max="13312" width="9" style="205"/>
    <col min="13313" max="13313" width="10.5" style="205" customWidth="1"/>
    <col min="13314" max="13315" width="9" style="205"/>
    <col min="13316" max="13316" width="6.625" style="205" customWidth="1"/>
    <col min="13317" max="13317" width="24.25" style="205" customWidth="1"/>
    <col min="13318" max="13318" width="4.25" style="205" customWidth="1"/>
    <col min="13319" max="13319" width="14.375" style="205" customWidth="1"/>
    <col min="13320" max="13320" width="4.125" style="205" customWidth="1"/>
    <col min="13321" max="13321" width="6.875" style="205" customWidth="1"/>
    <col min="13322" max="13322" width="7.25" style="205" customWidth="1"/>
    <col min="13323" max="13323" width="2.375" style="205" customWidth="1"/>
    <col min="13324" max="13324" width="0" style="205" hidden="1" customWidth="1"/>
    <col min="13325" max="13568" width="9" style="205"/>
    <col min="13569" max="13569" width="10.5" style="205" customWidth="1"/>
    <col min="13570" max="13571" width="9" style="205"/>
    <col min="13572" max="13572" width="6.625" style="205" customWidth="1"/>
    <col min="13573" max="13573" width="24.25" style="205" customWidth="1"/>
    <col min="13574" max="13574" width="4.25" style="205" customWidth="1"/>
    <col min="13575" max="13575" width="14.375" style="205" customWidth="1"/>
    <col min="13576" max="13576" width="4.125" style="205" customWidth="1"/>
    <col min="13577" max="13577" width="6.875" style="205" customWidth="1"/>
    <col min="13578" max="13578" width="7.25" style="205" customWidth="1"/>
    <col min="13579" max="13579" width="2.375" style="205" customWidth="1"/>
    <col min="13580" max="13580" width="0" style="205" hidden="1" customWidth="1"/>
    <col min="13581" max="13824" width="9" style="205"/>
    <col min="13825" max="13825" width="10.5" style="205" customWidth="1"/>
    <col min="13826" max="13827" width="9" style="205"/>
    <col min="13828" max="13828" width="6.625" style="205" customWidth="1"/>
    <col min="13829" max="13829" width="24.25" style="205" customWidth="1"/>
    <col min="13830" max="13830" width="4.25" style="205" customWidth="1"/>
    <col min="13831" max="13831" width="14.375" style="205" customWidth="1"/>
    <col min="13832" max="13832" width="4.125" style="205" customWidth="1"/>
    <col min="13833" max="13833" width="6.875" style="205" customWidth="1"/>
    <col min="13834" max="13834" width="7.25" style="205" customWidth="1"/>
    <col min="13835" max="13835" width="2.375" style="205" customWidth="1"/>
    <col min="13836" max="13836" width="0" style="205" hidden="1" customWidth="1"/>
    <col min="13837" max="14080" width="9" style="205"/>
    <col min="14081" max="14081" width="10.5" style="205" customWidth="1"/>
    <col min="14082" max="14083" width="9" style="205"/>
    <col min="14084" max="14084" width="6.625" style="205" customWidth="1"/>
    <col min="14085" max="14085" width="24.25" style="205" customWidth="1"/>
    <col min="14086" max="14086" width="4.25" style="205" customWidth="1"/>
    <col min="14087" max="14087" width="14.375" style="205" customWidth="1"/>
    <col min="14088" max="14088" width="4.125" style="205" customWidth="1"/>
    <col min="14089" max="14089" width="6.875" style="205" customWidth="1"/>
    <col min="14090" max="14090" width="7.25" style="205" customWidth="1"/>
    <col min="14091" max="14091" width="2.375" style="205" customWidth="1"/>
    <col min="14092" max="14092" width="0" style="205" hidden="1" customWidth="1"/>
    <col min="14093" max="14336" width="9" style="205"/>
    <col min="14337" max="14337" width="10.5" style="205" customWidth="1"/>
    <col min="14338" max="14339" width="9" style="205"/>
    <col min="14340" max="14340" width="6.625" style="205" customWidth="1"/>
    <col min="14341" max="14341" width="24.25" style="205" customWidth="1"/>
    <col min="14342" max="14342" width="4.25" style="205" customWidth="1"/>
    <col min="14343" max="14343" width="14.375" style="205" customWidth="1"/>
    <col min="14344" max="14344" width="4.125" style="205" customWidth="1"/>
    <col min="14345" max="14345" width="6.875" style="205" customWidth="1"/>
    <col min="14346" max="14346" width="7.25" style="205" customWidth="1"/>
    <col min="14347" max="14347" width="2.375" style="205" customWidth="1"/>
    <col min="14348" max="14348" width="0" style="205" hidden="1" customWidth="1"/>
    <col min="14349" max="14592" width="9" style="205"/>
    <col min="14593" max="14593" width="10.5" style="205" customWidth="1"/>
    <col min="14594" max="14595" width="9" style="205"/>
    <col min="14596" max="14596" width="6.625" style="205" customWidth="1"/>
    <col min="14597" max="14597" width="24.25" style="205" customWidth="1"/>
    <col min="14598" max="14598" width="4.25" style="205" customWidth="1"/>
    <col min="14599" max="14599" width="14.375" style="205" customWidth="1"/>
    <col min="14600" max="14600" width="4.125" style="205" customWidth="1"/>
    <col min="14601" max="14601" width="6.875" style="205" customWidth="1"/>
    <col min="14602" max="14602" width="7.25" style="205" customWidth="1"/>
    <col min="14603" max="14603" width="2.375" style="205" customWidth="1"/>
    <col min="14604" max="14604" width="0" style="205" hidden="1" customWidth="1"/>
    <col min="14605" max="14848" width="9" style="205"/>
    <col min="14849" max="14849" width="10.5" style="205" customWidth="1"/>
    <col min="14850" max="14851" width="9" style="205"/>
    <col min="14852" max="14852" width="6.625" style="205" customWidth="1"/>
    <col min="14853" max="14853" width="24.25" style="205" customWidth="1"/>
    <col min="14854" max="14854" width="4.25" style="205" customWidth="1"/>
    <col min="14855" max="14855" width="14.375" style="205" customWidth="1"/>
    <col min="14856" max="14856" width="4.125" style="205" customWidth="1"/>
    <col min="14857" max="14857" width="6.875" style="205" customWidth="1"/>
    <col min="14858" max="14858" width="7.25" style="205" customWidth="1"/>
    <col min="14859" max="14859" width="2.375" style="205" customWidth="1"/>
    <col min="14860" max="14860" width="0" style="205" hidden="1" customWidth="1"/>
    <col min="14861" max="15104" width="9" style="205"/>
    <col min="15105" max="15105" width="10.5" style="205" customWidth="1"/>
    <col min="15106" max="15107" width="9" style="205"/>
    <col min="15108" max="15108" width="6.625" style="205" customWidth="1"/>
    <col min="15109" max="15109" width="24.25" style="205" customWidth="1"/>
    <col min="15110" max="15110" width="4.25" style="205" customWidth="1"/>
    <col min="15111" max="15111" width="14.375" style="205" customWidth="1"/>
    <col min="15112" max="15112" width="4.125" style="205" customWidth="1"/>
    <col min="15113" max="15113" width="6.875" style="205" customWidth="1"/>
    <col min="15114" max="15114" width="7.25" style="205" customWidth="1"/>
    <col min="15115" max="15115" width="2.375" style="205" customWidth="1"/>
    <col min="15116" max="15116" width="0" style="205" hidden="1" customWidth="1"/>
    <col min="15117" max="15360" width="9" style="205"/>
    <col min="15361" max="15361" width="10.5" style="205" customWidth="1"/>
    <col min="15362" max="15363" width="9" style="205"/>
    <col min="15364" max="15364" width="6.625" style="205" customWidth="1"/>
    <col min="15365" max="15365" width="24.25" style="205" customWidth="1"/>
    <col min="15366" max="15366" width="4.25" style="205" customWidth="1"/>
    <col min="15367" max="15367" width="14.375" style="205" customWidth="1"/>
    <col min="15368" max="15368" width="4.125" style="205" customWidth="1"/>
    <col min="15369" max="15369" width="6.875" style="205" customWidth="1"/>
    <col min="15370" max="15370" width="7.25" style="205" customWidth="1"/>
    <col min="15371" max="15371" width="2.375" style="205" customWidth="1"/>
    <col min="15372" max="15372" width="0" style="205" hidden="1" customWidth="1"/>
    <col min="15373" max="15616" width="9" style="205"/>
    <col min="15617" max="15617" width="10.5" style="205" customWidth="1"/>
    <col min="15618" max="15619" width="9" style="205"/>
    <col min="15620" max="15620" width="6.625" style="205" customWidth="1"/>
    <col min="15621" max="15621" width="24.25" style="205" customWidth="1"/>
    <col min="15622" max="15622" width="4.25" style="205" customWidth="1"/>
    <col min="15623" max="15623" width="14.375" style="205" customWidth="1"/>
    <col min="15624" max="15624" width="4.125" style="205" customWidth="1"/>
    <col min="15625" max="15625" width="6.875" style="205" customWidth="1"/>
    <col min="15626" max="15626" width="7.25" style="205" customWidth="1"/>
    <col min="15627" max="15627" width="2.375" style="205" customWidth="1"/>
    <col min="15628" max="15628" width="0" style="205" hidden="1" customWidth="1"/>
    <col min="15629" max="15872" width="9" style="205"/>
    <col min="15873" max="15873" width="10.5" style="205" customWidth="1"/>
    <col min="15874" max="15875" width="9" style="205"/>
    <col min="15876" max="15876" width="6.625" style="205" customWidth="1"/>
    <col min="15877" max="15877" width="24.25" style="205" customWidth="1"/>
    <col min="15878" max="15878" width="4.25" style="205" customWidth="1"/>
    <col min="15879" max="15879" width="14.375" style="205" customWidth="1"/>
    <col min="15880" max="15880" width="4.125" style="205" customWidth="1"/>
    <col min="15881" max="15881" width="6.875" style="205" customWidth="1"/>
    <col min="15882" max="15882" width="7.25" style="205" customWidth="1"/>
    <col min="15883" max="15883" width="2.375" style="205" customWidth="1"/>
    <col min="15884" max="15884" width="0" style="205" hidden="1" customWidth="1"/>
    <col min="15885" max="16128" width="9" style="205"/>
    <col min="16129" max="16129" width="10.5" style="205" customWidth="1"/>
    <col min="16130" max="16131" width="9" style="205"/>
    <col min="16132" max="16132" width="6.625" style="205" customWidth="1"/>
    <col min="16133" max="16133" width="24.25" style="205" customWidth="1"/>
    <col min="16134" max="16134" width="4.25" style="205" customWidth="1"/>
    <col min="16135" max="16135" width="14.375" style="205" customWidth="1"/>
    <col min="16136" max="16136" width="4.125" style="205" customWidth="1"/>
    <col min="16137" max="16137" width="6.875" style="205" customWidth="1"/>
    <col min="16138" max="16138" width="7.25" style="205" customWidth="1"/>
    <col min="16139" max="16139" width="2.375" style="205" customWidth="1"/>
    <col min="16140" max="16140" width="0" style="205" hidden="1" customWidth="1"/>
    <col min="16141" max="16384" width="9" style="205"/>
  </cols>
  <sheetData>
    <row r="1" spans="1:12" ht="17.25">
      <c r="A1" s="204" t="s">
        <v>133</v>
      </c>
      <c r="B1" s="204"/>
      <c r="C1" s="204"/>
      <c r="D1" s="204"/>
    </row>
    <row r="2" spans="1:12" ht="17.25">
      <c r="A2" s="204" t="s">
        <v>134</v>
      </c>
      <c r="B2" s="204"/>
      <c r="C2" s="206"/>
      <c r="D2" s="206"/>
    </row>
    <row r="3" spans="1:12" ht="39" customHeight="1">
      <c r="A3" s="207" t="s">
        <v>135</v>
      </c>
      <c r="B3" s="207"/>
      <c r="C3" s="207"/>
      <c r="D3" s="207"/>
      <c r="E3" s="207"/>
      <c r="F3" s="207"/>
      <c r="G3" s="207"/>
      <c r="H3" s="207"/>
      <c r="I3" s="207"/>
    </row>
    <row r="4" spans="1:12">
      <c r="A4" s="207" t="s">
        <v>136</v>
      </c>
      <c r="B4" s="207"/>
      <c r="C4" s="207"/>
      <c r="D4" s="207"/>
      <c r="E4" s="207"/>
      <c r="F4" s="207"/>
      <c r="G4" s="207"/>
      <c r="H4" s="207"/>
      <c r="I4" s="207"/>
    </row>
    <row r="5" spans="1:12" ht="9" customHeight="1">
      <c r="A5" s="208"/>
      <c r="B5" s="208"/>
      <c r="C5" s="208"/>
      <c r="D5" s="208"/>
      <c r="E5" s="208"/>
      <c r="F5" s="208"/>
      <c r="G5" s="208"/>
      <c r="H5" s="208"/>
      <c r="I5" s="208"/>
    </row>
    <row r="6" spans="1:12" ht="17.25">
      <c r="A6" s="209" t="s">
        <v>137</v>
      </c>
      <c r="B6" s="209"/>
      <c r="C6" s="209"/>
      <c r="D6" s="209"/>
      <c r="E6" s="209"/>
      <c r="F6" s="209"/>
      <c r="G6" s="209"/>
      <c r="H6" s="209"/>
    </row>
    <row r="7" spans="1:12" ht="13.5" customHeight="1">
      <c r="A7" s="210"/>
      <c r="B7" s="210"/>
      <c r="C7" s="210"/>
      <c r="D7" s="210"/>
      <c r="E7" s="210"/>
      <c r="F7" s="210"/>
      <c r="G7" s="210"/>
      <c r="H7" s="210"/>
    </row>
    <row r="8" spans="1:12" ht="31.5" customHeight="1">
      <c r="A8" s="211" t="s">
        <v>138</v>
      </c>
      <c r="B8" s="211"/>
      <c r="C8" s="211"/>
      <c r="D8" s="211"/>
      <c r="E8" s="211"/>
      <c r="F8" s="212" t="s">
        <v>139</v>
      </c>
      <c r="G8" s="212" t="s">
        <v>140</v>
      </c>
      <c r="H8" s="212"/>
      <c r="I8" s="212"/>
      <c r="J8" s="213"/>
      <c r="K8" s="213"/>
      <c r="L8" s="213"/>
    </row>
    <row r="9" spans="1:12" ht="25.5" customHeight="1">
      <c r="A9" s="214" t="s">
        <v>141</v>
      </c>
      <c r="B9" s="214"/>
      <c r="C9" s="214"/>
      <c r="D9" s="214"/>
      <c r="E9" s="214"/>
      <c r="F9" s="212"/>
      <c r="G9" s="212"/>
      <c r="H9" s="212"/>
      <c r="I9" s="212"/>
      <c r="J9" s="213"/>
      <c r="K9" s="213"/>
      <c r="L9" s="213"/>
    </row>
    <row r="10" spans="1:12" ht="13.5" customHeight="1">
      <c r="A10" s="213"/>
    </row>
    <row r="11" spans="1:12" ht="13.5" customHeight="1">
      <c r="A11" s="215" t="s">
        <v>142</v>
      </c>
      <c r="B11" s="215"/>
      <c r="C11" s="215"/>
      <c r="D11" s="215"/>
    </row>
    <row r="12" spans="1:12">
      <c r="A12" s="216" t="s">
        <v>68</v>
      </c>
      <c r="B12" s="217" t="s">
        <v>143</v>
      </c>
      <c r="C12" s="218"/>
      <c r="D12" s="218"/>
      <c r="E12" s="218"/>
      <c r="F12" s="218"/>
      <c r="G12" s="218"/>
      <c r="H12" s="219"/>
      <c r="I12" s="220" t="s">
        <v>144</v>
      </c>
    </row>
    <row r="13" spans="1:12">
      <c r="A13" s="216"/>
      <c r="B13" s="217" t="s">
        <v>145</v>
      </c>
      <c r="C13" s="218"/>
      <c r="D13" s="218"/>
      <c r="E13" s="218"/>
      <c r="F13" s="218"/>
      <c r="G13" s="218"/>
      <c r="H13" s="219"/>
      <c r="I13" s="220" t="s">
        <v>144</v>
      </c>
    </row>
    <row r="14" spans="1:12">
      <c r="A14" s="216"/>
      <c r="B14" s="217" t="s">
        <v>146</v>
      </c>
      <c r="C14" s="218"/>
      <c r="D14" s="218"/>
      <c r="E14" s="218"/>
      <c r="F14" s="218"/>
      <c r="G14" s="218"/>
      <c r="H14" s="219" t="str">
        <f>IF(H13="","",ROUNDUP(H12/H13*100,0))</f>
        <v/>
      </c>
      <c r="I14" s="220" t="s">
        <v>147</v>
      </c>
    </row>
    <row r="15" spans="1:12">
      <c r="A15" s="216"/>
      <c r="B15" s="221" t="s">
        <v>19</v>
      </c>
      <c r="C15" s="221"/>
      <c r="D15" s="221"/>
      <c r="E15" s="222" t="s">
        <v>148</v>
      </c>
      <c r="F15" s="222"/>
      <c r="G15" s="222"/>
      <c r="H15" s="222"/>
      <c r="I15" s="222"/>
    </row>
    <row r="16" spans="1:12">
      <c r="A16" s="223"/>
      <c r="B16" s="224"/>
      <c r="C16" s="224"/>
      <c r="D16" s="224"/>
      <c r="E16" s="225"/>
      <c r="F16" s="225"/>
      <c r="G16" s="225"/>
      <c r="H16" s="225"/>
      <c r="I16" s="225"/>
    </row>
    <row r="17" spans="1:9" ht="30.75" customHeight="1">
      <c r="A17" s="226" t="s">
        <v>149</v>
      </c>
      <c r="B17" s="226"/>
      <c r="C17" s="226"/>
      <c r="D17" s="226"/>
      <c r="E17" s="226"/>
      <c r="F17" s="226"/>
      <c r="G17" s="226"/>
      <c r="H17" s="226"/>
      <c r="I17" s="226"/>
    </row>
    <row r="18" spans="1:9">
      <c r="A18" s="216" t="s">
        <v>23</v>
      </c>
      <c r="B18" s="217" t="s">
        <v>150</v>
      </c>
      <c r="C18" s="218"/>
      <c r="D18" s="218"/>
      <c r="E18" s="218"/>
      <c r="F18" s="218"/>
      <c r="G18" s="218"/>
      <c r="H18" s="219"/>
      <c r="I18" s="220" t="s">
        <v>144</v>
      </c>
    </row>
    <row r="19" spans="1:9">
      <c r="A19" s="216"/>
      <c r="B19" s="217" t="s">
        <v>151</v>
      </c>
      <c r="C19" s="218"/>
      <c r="D19" s="218"/>
      <c r="E19" s="218"/>
      <c r="F19" s="218"/>
      <c r="G19" s="218"/>
      <c r="H19" s="219"/>
      <c r="I19" s="220" t="s">
        <v>144</v>
      </c>
    </row>
    <row r="20" spans="1:9">
      <c r="A20" s="216"/>
      <c r="B20" s="217" t="s">
        <v>152</v>
      </c>
      <c r="C20" s="218"/>
      <c r="D20" s="218"/>
      <c r="E20" s="218"/>
      <c r="F20" s="218"/>
      <c r="G20" s="218"/>
      <c r="H20" s="219" t="str">
        <f>IF(H19="","",ROUNDUP(H18/H19*100,0))</f>
        <v/>
      </c>
      <c r="I20" s="220" t="s">
        <v>153</v>
      </c>
    </row>
    <row r="21" spans="1:9">
      <c r="A21" s="216"/>
      <c r="B21" s="221" t="s">
        <v>19</v>
      </c>
      <c r="C21" s="221"/>
      <c r="D21" s="221"/>
      <c r="E21" s="222" t="s">
        <v>154</v>
      </c>
      <c r="F21" s="222"/>
      <c r="G21" s="222"/>
      <c r="H21" s="222"/>
      <c r="I21" s="222"/>
    </row>
    <row r="22" spans="1:9">
      <c r="A22" s="227"/>
    </row>
    <row r="23" spans="1:9">
      <c r="A23" s="216" t="s">
        <v>33</v>
      </c>
      <c r="B23" s="217" t="s">
        <v>155</v>
      </c>
      <c r="C23" s="218"/>
      <c r="D23" s="218"/>
      <c r="E23" s="218"/>
      <c r="F23" s="218"/>
      <c r="G23" s="218"/>
      <c r="H23" s="219"/>
      <c r="I23" s="220" t="s">
        <v>144</v>
      </c>
    </row>
    <row r="24" spans="1:9">
      <c r="A24" s="216"/>
      <c r="B24" s="217" t="s">
        <v>156</v>
      </c>
      <c r="C24" s="218"/>
      <c r="D24" s="218"/>
      <c r="E24" s="218"/>
      <c r="F24" s="218"/>
      <c r="G24" s="218"/>
      <c r="H24" s="219"/>
      <c r="I24" s="220" t="s">
        <v>144</v>
      </c>
    </row>
    <row r="25" spans="1:9">
      <c r="A25" s="216"/>
      <c r="B25" s="217" t="s">
        <v>157</v>
      </c>
      <c r="C25" s="218"/>
      <c r="D25" s="218"/>
      <c r="E25" s="218"/>
      <c r="F25" s="218"/>
      <c r="G25" s="218"/>
      <c r="H25" s="219" t="str">
        <f>IF(H24="","",ROUNDUP(H23/H24*100,0))</f>
        <v/>
      </c>
      <c r="I25" s="220" t="s">
        <v>153</v>
      </c>
    </row>
    <row r="26" spans="1:9">
      <c r="A26" s="216"/>
      <c r="B26" s="221" t="s">
        <v>19</v>
      </c>
      <c r="C26" s="221"/>
      <c r="D26" s="221"/>
      <c r="E26" s="222" t="s">
        <v>158</v>
      </c>
      <c r="F26" s="222"/>
      <c r="G26" s="222"/>
      <c r="H26" s="222"/>
      <c r="I26" s="222"/>
    </row>
    <row r="27" spans="1:9">
      <c r="A27" s="223"/>
      <c r="B27" s="224"/>
      <c r="C27" s="224"/>
      <c r="D27" s="224"/>
      <c r="E27" s="225"/>
      <c r="F27" s="225"/>
      <c r="G27" s="225"/>
      <c r="H27" s="225"/>
      <c r="I27" s="225"/>
    </row>
    <row r="28" spans="1:9" ht="30.75" customHeight="1">
      <c r="A28" s="226" t="s">
        <v>159</v>
      </c>
      <c r="B28" s="226"/>
      <c r="C28" s="226"/>
      <c r="D28" s="226"/>
      <c r="E28" s="226"/>
      <c r="F28" s="226"/>
      <c r="G28" s="226"/>
      <c r="H28" s="226"/>
      <c r="I28" s="226"/>
    </row>
    <row r="29" spans="1:9">
      <c r="A29" s="216" t="s">
        <v>160</v>
      </c>
      <c r="B29" s="217" t="s">
        <v>161</v>
      </c>
      <c r="C29" s="218"/>
      <c r="D29" s="218"/>
      <c r="E29" s="218"/>
      <c r="F29" s="218"/>
      <c r="G29" s="218"/>
      <c r="H29" s="219"/>
      <c r="I29" s="220" t="s">
        <v>144</v>
      </c>
    </row>
    <row r="30" spans="1:9">
      <c r="A30" s="216"/>
      <c r="B30" s="217" t="s">
        <v>162</v>
      </c>
      <c r="C30" s="218"/>
      <c r="D30" s="218"/>
      <c r="E30" s="218"/>
      <c r="F30" s="218"/>
      <c r="G30" s="218"/>
      <c r="H30" s="219"/>
      <c r="I30" s="220" t="s">
        <v>144</v>
      </c>
    </row>
    <row r="31" spans="1:9">
      <c r="A31" s="216"/>
      <c r="B31" s="217" t="s">
        <v>163</v>
      </c>
      <c r="C31" s="218"/>
      <c r="D31" s="218"/>
      <c r="E31" s="218"/>
      <c r="F31" s="218"/>
      <c r="G31" s="218"/>
      <c r="H31" s="219" t="str">
        <f>IF(H30="","",ROUNDUP(H29/H30*100,0))</f>
        <v/>
      </c>
      <c r="I31" s="220" t="s">
        <v>153</v>
      </c>
    </row>
    <row r="32" spans="1:9">
      <c r="A32" s="216"/>
      <c r="B32" s="221" t="s">
        <v>19</v>
      </c>
      <c r="C32" s="221"/>
      <c r="D32" s="221"/>
      <c r="E32" s="222" t="s">
        <v>154</v>
      </c>
      <c r="F32" s="222"/>
      <c r="G32" s="222"/>
      <c r="H32" s="222"/>
      <c r="I32" s="222"/>
    </row>
    <row r="33" spans="1:9">
      <c r="A33" s="228"/>
      <c r="B33" s="224"/>
      <c r="C33" s="224"/>
      <c r="D33" s="224"/>
      <c r="E33" s="229"/>
      <c r="F33" s="229"/>
      <c r="G33" s="229"/>
      <c r="H33" s="229"/>
      <c r="I33" s="229"/>
    </row>
    <row r="34" spans="1:9" ht="35.25" customHeight="1">
      <c r="A34" s="230" t="s">
        <v>164</v>
      </c>
      <c r="B34" s="230"/>
      <c r="C34" s="230"/>
      <c r="D34" s="230"/>
      <c r="E34" s="230"/>
      <c r="F34" s="230"/>
      <c r="G34" s="230"/>
      <c r="H34" s="230"/>
      <c r="I34" s="230"/>
    </row>
    <row r="35" spans="1:9">
      <c r="A35" s="231" t="s">
        <v>165</v>
      </c>
      <c r="B35" s="232" t="s">
        <v>166</v>
      </c>
      <c r="C35" s="233"/>
      <c r="D35" s="233"/>
      <c r="E35" s="233"/>
      <c r="F35" s="233"/>
      <c r="G35" s="233"/>
      <c r="H35" s="234"/>
      <c r="I35" s="235" t="s">
        <v>144</v>
      </c>
    </row>
    <row r="36" spans="1:9">
      <c r="A36" s="236"/>
      <c r="B36" s="232" t="s">
        <v>167</v>
      </c>
      <c r="C36" s="233"/>
      <c r="D36" s="233"/>
      <c r="E36" s="233"/>
      <c r="F36" s="233"/>
      <c r="G36" s="233"/>
      <c r="H36" s="234"/>
      <c r="I36" s="235" t="s">
        <v>144</v>
      </c>
    </row>
    <row r="37" spans="1:9">
      <c r="A37" s="236"/>
      <c r="B37" s="232" t="s">
        <v>168</v>
      </c>
      <c r="C37" s="233"/>
      <c r="D37" s="233"/>
      <c r="E37" s="233"/>
      <c r="F37" s="233"/>
      <c r="G37" s="233"/>
      <c r="H37" s="219" t="str">
        <f>IF(H36="","",ROUNDUP(H35/H36*100,0))</f>
        <v/>
      </c>
      <c r="I37" s="235" t="s">
        <v>153</v>
      </c>
    </row>
    <row r="38" spans="1:9">
      <c r="A38" s="237"/>
      <c r="B38" s="238" t="s">
        <v>19</v>
      </c>
      <c r="C38" s="239"/>
      <c r="D38" s="240"/>
      <c r="E38" s="241" t="s">
        <v>154</v>
      </c>
      <c r="F38" s="242"/>
      <c r="G38" s="242"/>
      <c r="H38" s="242"/>
      <c r="I38" s="243"/>
    </row>
    <row r="39" spans="1:9">
      <c r="A39" s="244"/>
    </row>
    <row r="40" spans="1:9">
      <c r="A40" s="244"/>
    </row>
    <row r="41" spans="1:9">
      <c r="A41" s="244"/>
    </row>
    <row r="42" spans="1:9">
      <c r="A42" s="244"/>
    </row>
    <row r="43" spans="1:9">
      <c r="A43" s="244"/>
    </row>
    <row r="44" spans="1:9">
      <c r="A44" s="244"/>
    </row>
    <row r="45" spans="1:9">
      <c r="A45" s="244"/>
    </row>
    <row r="46" spans="1:9">
      <c r="A46" s="244"/>
    </row>
    <row r="47" spans="1:9">
      <c r="A47" s="244"/>
    </row>
    <row r="48" spans="1:9">
      <c r="A48" s="244"/>
    </row>
    <row r="49" spans="1:1">
      <c r="A49" s="244"/>
    </row>
    <row r="50" spans="1:1">
      <c r="A50" s="244"/>
    </row>
    <row r="51" spans="1:1">
      <c r="A51" s="244"/>
    </row>
    <row r="52" spans="1:1">
      <c r="A52" s="244"/>
    </row>
    <row r="53" spans="1:1">
      <c r="A53" s="244"/>
    </row>
    <row r="54" spans="1:1">
      <c r="A54" s="244"/>
    </row>
    <row r="55" spans="1:1">
      <c r="A55" s="244"/>
    </row>
    <row r="56" spans="1:1">
      <c r="A56" s="244"/>
    </row>
    <row r="57" spans="1:1">
      <c r="A57" s="244"/>
    </row>
    <row r="58" spans="1:1">
      <c r="A58" s="244"/>
    </row>
    <row r="59" spans="1:1">
      <c r="A59" s="244"/>
    </row>
    <row r="60" spans="1:1">
      <c r="A60" s="244"/>
    </row>
    <row r="61" spans="1:1">
      <c r="A61" s="244"/>
    </row>
    <row r="62" spans="1:1">
      <c r="A62" s="244"/>
    </row>
    <row r="63" spans="1:1">
      <c r="A63" s="244"/>
    </row>
    <row r="64" spans="1:1">
      <c r="A64" s="244"/>
    </row>
    <row r="65" spans="1:1">
      <c r="A65" s="213"/>
    </row>
    <row r="66" spans="1:1">
      <c r="A66" s="213"/>
    </row>
    <row r="67" spans="1:1">
      <c r="A67" s="213"/>
    </row>
    <row r="68" spans="1:1">
      <c r="A68" s="213"/>
    </row>
    <row r="69" spans="1:1">
      <c r="A69" s="213"/>
    </row>
    <row r="70" spans="1:1">
      <c r="A70" s="213"/>
    </row>
    <row r="71" spans="1:1">
      <c r="A71" s="213"/>
    </row>
    <row r="72" spans="1:1">
      <c r="A72" s="213"/>
    </row>
    <row r="73" spans="1:1">
      <c r="A73" s="213"/>
    </row>
    <row r="74" spans="1:1">
      <c r="A74" s="213"/>
    </row>
    <row r="75" spans="1:1">
      <c r="A75" s="213"/>
    </row>
    <row r="76" spans="1:1">
      <c r="A76" s="213"/>
    </row>
    <row r="77" spans="1:1">
      <c r="A77" s="213"/>
    </row>
    <row r="78" spans="1:1">
      <c r="A78" s="213"/>
    </row>
    <row r="79" spans="1:1">
      <c r="A79" s="213"/>
    </row>
    <row r="80" spans="1:1">
      <c r="A80" s="213"/>
    </row>
    <row r="81" spans="1:1">
      <c r="A81" s="213"/>
    </row>
    <row r="82" spans="1:1">
      <c r="A82" s="213"/>
    </row>
    <row r="83" spans="1:1">
      <c r="A83" s="213"/>
    </row>
    <row r="84" spans="1:1">
      <c r="A84" s="213"/>
    </row>
    <row r="85" spans="1:1">
      <c r="A85" s="213"/>
    </row>
    <row r="86" spans="1:1">
      <c r="A86" s="213"/>
    </row>
    <row r="87" spans="1:1">
      <c r="A87" s="213"/>
    </row>
    <row r="88" spans="1:1">
      <c r="A88" s="213"/>
    </row>
    <row r="89" spans="1:1">
      <c r="A89" s="213"/>
    </row>
    <row r="90" spans="1:1">
      <c r="A90" s="213"/>
    </row>
    <row r="91" spans="1:1">
      <c r="A91" s="213"/>
    </row>
    <row r="92" spans="1:1">
      <c r="A92" s="213"/>
    </row>
    <row r="93" spans="1:1">
      <c r="A93" s="213"/>
    </row>
    <row r="94" spans="1:1">
      <c r="A94" s="213"/>
    </row>
    <row r="95" spans="1:1">
      <c r="A95" s="213"/>
    </row>
    <row r="96" spans="1:1">
      <c r="A96" s="213"/>
    </row>
    <row r="97" spans="1:1">
      <c r="A97" s="213"/>
    </row>
    <row r="98" spans="1:1">
      <c r="A98" s="213"/>
    </row>
    <row r="99" spans="1:1">
      <c r="A99" s="213"/>
    </row>
    <row r="100" spans="1:1">
      <c r="A100" s="213"/>
    </row>
    <row r="101" spans="1:1">
      <c r="A101" s="213"/>
    </row>
    <row r="102" spans="1:1">
      <c r="A102" s="213"/>
    </row>
    <row r="103" spans="1:1">
      <c r="A103" s="213"/>
    </row>
    <row r="104" spans="1:1">
      <c r="A104" s="213"/>
    </row>
    <row r="105" spans="1:1">
      <c r="A105" s="213"/>
    </row>
    <row r="106" spans="1:1">
      <c r="A106" s="213"/>
    </row>
    <row r="107" spans="1:1">
      <c r="A107" s="213"/>
    </row>
    <row r="108" spans="1:1">
      <c r="A108" s="213"/>
    </row>
    <row r="109" spans="1:1">
      <c r="A109" s="213"/>
    </row>
    <row r="110" spans="1:1">
      <c r="A110" s="213"/>
    </row>
    <row r="111" spans="1:1">
      <c r="A111" s="213"/>
    </row>
    <row r="112" spans="1:1">
      <c r="A112" s="213"/>
    </row>
    <row r="113" spans="1:1">
      <c r="A113" s="213"/>
    </row>
    <row r="114" spans="1:1">
      <c r="A114" s="213"/>
    </row>
    <row r="115" spans="1:1">
      <c r="A115" s="213"/>
    </row>
    <row r="116" spans="1:1">
      <c r="A116" s="213"/>
    </row>
    <row r="117" spans="1:1">
      <c r="A117" s="213"/>
    </row>
    <row r="118" spans="1:1">
      <c r="A118" s="213"/>
    </row>
    <row r="119" spans="1:1">
      <c r="A119" s="213"/>
    </row>
    <row r="120" spans="1:1">
      <c r="A120" s="213"/>
    </row>
    <row r="121" spans="1:1">
      <c r="A121" s="213"/>
    </row>
    <row r="122" spans="1:1">
      <c r="A122" s="213"/>
    </row>
    <row r="123" spans="1:1">
      <c r="A123" s="213"/>
    </row>
    <row r="124" spans="1:1">
      <c r="A124" s="213"/>
    </row>
    <row r="125" spans="1:1">
      <c r="A125" s="213"/>
    </row>
    <row r="126" spans="1:1">
      <c r="A126" s="213"/>
    </row>
    <row r="127" spans="1:1">
      <c r="A127" s="213"/>
    </row>
    <row r="128" spans="1:1">
      <c r="A128" s="213"/>
    </row>
    <row r="129" spans="1:1">
      <c r="A129" s="213"/>
    </row>
    <row r="130" spans="1:1">
      <c r="A130" s="213"/>
    </row>
    <row r="131" spans="1:1">
      <c r="A131" s="213"/>
    </row>
    <row r="132" spans="1:1">
      <c r="A132" s="213"/>
    </row>
    <row r="133" spans="1:1">
      <c r="A133" s="213"/>
    </row>
    <row r="134" spans="1:1">
      <c r="A134" s="213"/>
    </row>
    <row r="135" spans="1:1">
      <c r="A135" s="213"/>
    </row>
    <row r="136" spans="1:1">
      <c r="A136" s="213"/>
    </row>
    <row r="137" spans="1:1">
      <c r="A137" s="213"/>
    </row>
    <row r="138" spans="1:1">
      <c r="A138" s="213"/>
    </row>
    <row r="139" spans="1:1">
      <c r="A139" s="213"/>
    </row>
  </sheetData>
  <mergeCells count="28">
    <mergeCell ref="A34:I34"/>
    <mergeCell ref="A35:A38"/>
    <mergeCell ref="B38:D38"/>
    <mergeCell ref="E38:I38"/>
    <mergeCell ref="A23:A26"/>
    <mergeCell ref="B26:D26"/>
    <mergeCell ref="E26:I26"/>
    <mergeCell ref="A28:I28"/>
    <mergeCell ref="A29:A32"/>
    <mergeCell ref="B32:D32"/>
    <mergeCell ref="E32:I32"/>
    <mergeCell ref="A11:D11"/>
    <mergeCell ref="A12:A15"/>
    <mergeCell ref="B15:D15"/>
    <mergeCell ref="E15:I15"/>
    <mergeCell ref="A17:I17"/>
    <mergeCell ref="A18:A21"/>
    <mergeCell ref="B21:D21"/>
    <mergeCell ref="E21:I21"/>
    <mergeCell ref="A1:D1"/>
    <mergeCell ref="A2:B2"/>
    <mergeCell ref="A3:I3"/>
    <mergeCell ref="A4:I4"/>
    <mergeCell ref="A6:H6"/>
    <mergeCell ref="A8:E8"/>
    <mergeCell ref="F8:F9"/>
    <mergeCell ref="G8:I9"/>
    <mergeCell ref="A9:E9"/>
  </mergeCells>
  <phoneticPr fontId="2"/>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4"/>
  <sheetViews>
    <sheetView zoomScaleNormal="100" zoomScaleSheetLayoutView="100" workbookViewId="0">
      <selection activeCell="K64" sqref="K64"/>
    </sheetView>
  </sheetViews>
  <sheetFormatPr defaultRowHeight="13.5"/>
  <cols>
    <col min="1" max="1" width="4.25" style="1" customWidth="1"/>
    <col min="2" max="2" width="18.625" style="1" customWidth="1"/>
    <col min="3" max="3" width="6.875" style="1" customWidth="1"/>
    <col min="4" max="4" width="13.625" style="1" customWidth="1"/>
    <col min="5" max="5" width="20.625" style="1" customWidth="1"/>
    <col min="6" max="6" width="13" style="1" customWidth="1"/>
    <col min="7" max="7" width="17.125" style="1" customWidth="1"/>
    <col min="8" max="16384" width="9" style="1"/>
  </cols>
  <sheetData>
    <row r="1" spans="1:8" ht="27" customHeight="1">
      <c r="A1" s="127" t="s">
        <v>0</v>
      </c>
      <c r="B1" s="128"/>
      <c r="C1" s="128"/>
      <c r="D1" s="128"/>
      <c r="E1" s="128"/>
      <c r="F1" s="128"/>
      <c r="G1" s="128"/>
    </row>
    <row r="2" spans="1:8" ht="24.75" customHeight="1">
      <c r="A2" s="129" t="s">
        <v>1</v>
      </c>
      <c r="B2" s="124"/>
      <c r="C2" s="180" t="s">
        <v>74</v>
      </c>
      <c r="D2" s="181"/>
      <c r="E2" s="181"/>
      <c r="F2" s="181"/>
      <c r="G2" s="182"/>
    </row>
    <row r="3" spans="1:8" ht="18.75" customHeight="1">
      <c r="A3" s="124" t="s">
        <v>3</v>
      </c>
      <c r="B3" s="124"/>
      <c r="C3" s="183" t="s">
        <v>75</v>
      </c>
      <c r="D3" s="184"/>
      <c r="E3" s="185"/>
      <c r="F3" s="63" t="s">
        <v>4</v>
      </c>
      <c r="G3" s="64" t="s">
        <v>76</v>
      </c>
    </row>
    <row r="4" spans="1:8" ht="16.5" customHeight="1">
      <c r="A4" s="124" t="s">
        <v>5</v>
      </c>
      <c r="B4" s="124"/>
      <c r="C4" s="161" t="s">
        <v>124</v>
      </c>
      <c r="D4" s="125"/>
      <c r="E4" s="125"/>
      <c r="F4" s="125"/>
      <c r="G4" s="126"/>
    </row>
    <row r="5" spans="1:8" ht="16.5" customHeight="1">
      <c r="A5" s="136" t="s">
        <v>6</v>
      </c>
      <c r="B5" s="137"/>
      <c r="C5" s="137"/>
      <c r="D5" s="137"/>
      <c r="E5" s="137"/>
      <c r="F5" s="186" t="s">
        <v>119</v>
      </c>
      <c r="G5" s="187"/>
    </row>
    <row r="6" spans="1:8" ht="20.25" customHeight="1">
      <c r="A6" s="138" t="s">
        <v>7</v>
      </c>
      <c r="B6" s="125"/>
      <c r="C6" s="125"/>
      <c r="D6" s="126"/>
      <c r="E6" s="139" t="s">
        <v>8</v>
      </c>
      <c r="F6" s="139"/>
      <c r="G6" s="139"/>
    </row>
    <row r="7" spans="1:8" ht="7.5" customHeight="1"/>
    <row r="8" spans="1:8" ht="13.5" customHeight="1">
      <c r="A8" s="140" t="s">
        <v>9</v>
      </c>
      <c r="B8" s="143" t="s">
        <v>10</v>
      </c>
      <c r="C8" s="22" t="s">
        <v>11</v>
      </c>
      <c r="D8" s="188" t="s">
        <v>77</v>
      </c>
      <c r="E8" s="188"/>
      <c r="F8" s="188"/>
      <c r="G8" s="188"/>
    </row>
    <row r="9" spans="1:8">
      <c r="A9" s="141"/>
      <c r="B9" s="144"/>
      <c r="C9" s="22" t="s">
        <v>12</v>
      </c>
      <c r="D9" s="188" t="s">
        <v>122</v>
      </c>
      <c r="E9" s="188"/>
      <c r="F9" s="188"/>
      <c r="G9" s="188"/>
    </row>
    <row r="10" spans="1:8" ht="13.5" customHeight="1">
      <c r="A10" s="141"/>
      <c r="B10" s="144"/>
      <c r="C10" s="140" t="s">
        <v>13</v>
      </c>
      <c r="D10" s="3" t="s">
        <v>4</v>
      </c>
      <c r="E10" s="139" t="s">
        <v>11</v>
      </c>
      <c r="F10" s="139"/>
      <c r="G10" s="5" t="s">
        <v>14</v>
      </c>
    </row>
    <row r="11" spans="1:8">
      <c r="A11" s="141"/>
      <c r="B11" s="144"/>
      <c r="C11" s="141"/>
      <c r="D11" s="65" t="s">
        <v>78</v>
      </c>
      <c r="E11" s="188" t="s">
        <v>79</v>
      </c>
      <c r="F11" s="188"/>
      <c r="G11" s="66" t="s">
        <v>80</v>
      </c>
    </row>
    <row r="12" spans="1:8">
      <c r="A12" s="141"/>
      <c r="B12" s="144"/>
      <c r="C12" s="141"/>
      <c r="D12" s="67" t="s">
        <v>81</v>
      </c>
      <c r="E12" s="188" t="s">
        <v>82</v>
      </c>
      <c r="F12" s="188"/>
      <c r="G12" s="66" t="s">
        <v>83</v>
      </c>
    </row>
    <row r="13" spans="1:8">
      <c r="A13" s="141"/>
      <c r="B13" s="144"/>
      <c r="C13" s="141"/>
      <c r="D13" s="66"/>
      <c r="E13" s="188"/>
      <c r="F13" s="188"/>
      <c r="G13" s="66"/>
    </row>
    <row r="14" spans="1:8">
      <c r="A14" s="141"/>
      <c r="B14" s="144"/>
      <c r="C14" s="141"/>
      <c r="D14" s="66"/>
      <c r="E14" s="188"/>
      <c r="F14" s="188"/>
      <c r="G14" s="66"/>
    </row>
    <row r="15" spans="1:8">
      <c r="A15" s="141"/>
      <c r="B15" s="145"/>
      <c r="C15" s="142"/>
      <c r="D15" s="66"/>
      <c r="E15" s="188"/>
      <c r="F15" s="188"/>
      <c r="G15" s="66"/>
    </row>
    <row r="16" spans="1:8" ht="15" customHeight="1">
      <c r="A16" s="141"/>
      <c r="B16" s="7" t="s">
        <v>15</v>
      </c>
      <c r="C16" s="8"/>
      <c r="D16" s="8"/>
      <c r="E16" s="8"/>
      <c r="F16" s="186" t="s">
        <v>117</v>
      </c>
      <c r="G16" s="187"/>
      <c r="H16" s="9" t="s">
        <v>84</v>
      </c>
    </row>
    <row r="17" spans="1:8" ht="15" customHeight="1">
      <c r="A17" s="141"/>
      <c r="B17" s="7" t="s">
        <v>16</v>
      </c>
      <c r="C17" s="8"/>
      <c r="D17" s="8"/>
      <c r="E17" s="8"/>
      <c r="F17" s="186" t="s">
        <v>116</v>
      </c>
      <c r="G17" s="187"/>
      <c r="H17" s="9" t="s">
        <v>84</v>
      </c>
    </row>
    <row r="18" spans="1:8" ht="15" customHeight="1">
      <c r="A18" s="141"/>
      <c r="B18" s="7" t="s">
        <v>17</v>
      </c>
      <c r="C18" s="8"/>
      <c r="D18" s="8"/>
      <c r="E18" s="8"/>
      <c r="F18" s="189" t="s">
        <v>118</v>
      </c>
      <c r="G18" s="187"/>
      <c r="H18" s="9" t="s">
        <v>18</v>
      </c>
    </row>
    <row r="19" spans="1:8" ht="15" customHeight="1">
      <c r="A19" s="141"/>
      <c r="B19" s="129" t="s">
        <v>19</v>
      </c>
      <c r="C19" s="129"/>
      <c r="D19" s="129"/>
      <c r="E19" s="139" t="s">
        <v>20</v>
      </c>
      <c r="F19" s="139"/>
      <c r="G19" s="139"/>
    </row>
    <row r="20" spans="1:8" ht="27.75" customHeight="1">
      <c r="A20" s="141"/>
      <c r="B20" s="129" t="s">
        <v>21</v>
      </c>
      <c r="C20" s="129"/>
      <c r="D20" s="129"/>
      <c r="E20" s="139" t="s">
        <v>8</v>
      </c>
      <c r="F20" s="139"/>
      <c r="G20" s="139"/>
    </row>
    <row r="21" spans="1:8" ht="30" customHeight="1">
      <c r="A21" s="142"/>
      <c r="B21" s="129" t="s">
        <v>22</v>
      </c>
      <c r="C21" s="129"/>
      <c r="D21" s="129"/>
      <c r="E21" s="129"/>
      <c r="F21" s="129"/>
      <c r="G21" s="129"/>
    </row>
    <row r="22" spans="1:8" ht="3" customHeight="1"/>
    <row r="23" spans="1:8" ht="13.5" customHeight="1">
      <c r="A23" s="148" t="s">
        <v>23</v>
      </c>
      <c r="B23" s="149" t="s">
        <v>85</v>
      </c>
      <c r="C23" s="22" t="s">
        <v>11</v>
      </c>
      <c r="D23" s="188" t="s">
        <v>86</v>
      </c>
      <c r="E23" s="188"/>
      <c r="F23" s="188"/>
      <c r="G23" s="188"/>
    </row>
    <row r="24" spans="1:8">
      <c r="A24" s="141"/>
      <c r="B24" s="144"/>
      <c r="C24" s="22" t="s">
        <v>12</v>
      </c>
      <c r="D24" s="188" t="s">
        <v>123</v>
      </c>
      <c r="E24" s="188"/>
      <c r="F24" s="188"/>
      <c r="G24" s="188"/>
    </row>
    <row r="25" spans="1:8" ht="13.5" customHeight="1">
      <c r="A25" s="141"/>
      <c r="B25" s="144"/>
      <c r="C25" s="140" t="s">
        <v>13</v>
      </c>
      <c r="D25" s="3" t="s">
        <v>4</v>
      </c>
      <c r="E25" s="139" t="s">
        <v>11</v>
      </c>
      <c r="F25" s="139"/>
      <c r="G25" s="5" t="s">
        <v>14</v>
      </c>
    </row>
    <row r="26" spans="1:8">
      <c r="A26" s="141"/>
      <c r="B26" s="144"/>
      <c r="C26" s="141"/>
      <c r="D26" s="65" t="s">
        <v>78</v>
      </c>
      <c r="E26" s="188" t="s">
        <v>87</v>
      </c>
      <c r="F26" s="188"/>
      <c r="G26" s="66" t="s">
        <v>88</v>
      </c>
    </row>
    <row r="27" spans="1:8">
      <c r="A27" s="141"/>
      <c r="B27" s="144"/>
      <c r="C27" s="141"/>
      <c r="D27" s="65"/>
      <c r="E27" s="188"/>
      <c r="F27" s="188"/>
      <c r="G27" s="66"/>
    </row>
    <row r="28" spans="1:8">
      <c r="A28" s="141"/>
      <c r="B28" s="144"/>
      <c r="C28" s="141"/>
      <c r="D28" s="66"/>
      <c r="E28" s="188"/>
      <c r="F28" s="188"/>
      <c r="G28" s="66"/>
    </row>
    <row r="29" spans="1:8">
      <c r="A29" s="141"/>
      <c r="B29" s="144"/>
      <c r="C29" s="141"/>
      <c r="D29" s="63"/>
      <c r="E29" s="124"/>
      <c r="F29" s="124"/>
      <c r="G29" s="63"/>
    </row>
    <row r="30" spans="1:8">
      <c r="A30" s="141"/>
      <c r="B30" s="145"/>
      <c r="C30" s="142"/>
      <c r="D30" s="63"/>
      <c r="E30" s="124"/>
      <c r="F30" s="124"/>
      <c r="G30" s="63"/>
    </row>
    <row r="31" spans="1:8" ht="15" customHeight="1">
      <c r="A31" s="141"/>
      <c r="B31" s="10" t="s">
        <v>89</v>
      </c>
      <c r="C31" s="8"/>
      <c r="D31" s="8"/>
      <c r="E31" s="8"/>
      <c r="F31" s="186" t="s">
        <v>90</v>
      </c>
      <c r="G31" s="187"/>
      <c r="H31" s="9" t="s">
        <v>84</v>
      </c>
    </row>
    <row r="32" spans="1:8" ht="15" customHeight="1">
      <c r="A32" s="141"/>
      <c r="B32" s="10" t="s">
        <v>91</v>
      </c>
      <c r="C32" s="8"/>
      <c r="D32" s="8"/>
      <c r="E32" s="8"/>
      <c r="F32" s="186" t="s">
        <v>92</v>
      </c>
      <c r="G32" s="187"/>
      <c r="H32" s="9" t="s">
        <v>84</v>
      </c>
    </row>
    <row r="33" spans="1:8" ht="15" customHeight="1">
      <c r="A33" s="141"/>
      <c r="B33" s="10" t="s">
        <v>93</v>
      </c>
      <c r="C33" s="8"/>
      <c r="D33" s="8"/>
      <c r="E33" s="8"/>
      <c r="F33" s="189" t="s">
        <v>94</v>
      </c>
      <c r="G33" s="187"/>
      <c r="H33" s="9" t="s">
        <v>18</v>
      </c>
    </row>
    <row r="34" spans="1:8" ht="15" customHeight="1">
      <c r="A34" s="141"/>
      <c r="B34" s="129" t="s">
        <v>19</v>
      </c>
      <c r="C34" s="129"/>
      <c r="D34" s="129"/>
      <c r="E34" s="139" t="s">
        <v>20</v>
      </c>
      <c r="F34" s="139"/>
      <c r="G34" s="139"/>
    </row>
    <row r="35" spans="1:8" ht="27.75" customHeight="1">
      <c r="A35" s="141"/>
      <c r="B35" s="129" t="s">
        <v>21</v>
      </c>
      <c r="C35" s="129"/>
      <c r="D35" s="129"/>
      <c r="E35" s="139" t="s">
        <v>8</v>
      </c>
      <c r="F35" s="139"/>
      <c r="G35" s="139"/>
    </row>
    <row r="36" spans="1:8" ht="30" customHeight="1">
      <c r="A36" s="142"/>
      <c r="B36" s="129" t="s">
        <v>22</v>
      </c>
      <c r="C36" s="129"/>
      <c r="D36" s="129"/>
      <c r="E36" s="129"/>
      <c r="F36" s="129"/>
      <c r="G36" s="129"/>
    </row>
    <row r="37" spans="1:8" ht="3" customHeight="1"/>
    <row r="38" spans="1:8" ht="13.5" customHeight="1">
      <c r="A38" s="148" t="s">
        <v>70</v>
      </c>
      <c r="B38" s="149" t="s">
        <v>95</v>
      </c>
      <c r="C38" s="22" t="s">
        <v>11</v>
      </c>
      <c r="D38" s="188" t="s">
        <v>96</v>
      </c>
      <c r="E38" s="188"/>
      <c r="F38" s="188"/>
      <c r="G38" s="188"/>
    </row>
    <row r="39" spans="1:8">
      <c r="A39" s="141"/>
      <c r="B39" s="144"/>
      <c r="C39" s="22" t="s">
        <v>12</v>
      </c>
      <c r="D39" s="188" t="s">
        <v>123</v>
      </c>
      <c r="E39" s="188"/>
      <c r="F39" s="188"/>
      <c r="G39" s="188"/>
    </row>
    <row r="40" spans="1:8" ht="13.5" customHeight="1">
      <c r="A40" s="141"/>
      <c r="B40" s="144"/>
      <c r="C40" s="140" t="s">
        <v>13</v>
      </c>
      <c r="D40" s="3" t="s">
        <v>4</v>
      </c>
      <c r="E40" s="139" t="s">
        <v>11</v>
      </c>
      <c r="F40" s="139"/>
      <c r="G40" s="5" t="s">
        <v>14</v>
      </c>
    </row>
    <row r="41" spans="1:8">
      <c r="A41" s="141"/>
      <c r="B41" s="144"/>
      <c r="C41" s="141"/>
      <c r="D41" s="65" t="s">
        <v>97</v>
      </c>
      <c r="E41" s="188" t="s">
        <v>98</v>
      </c>
      <c r="F41" s="188"/>
      <c r="G41" s="66" t="s">
        <v>99</v>
      </c>
    </row>
    <row r="42" spans="1:8">
      <c r="A42" s="141"/>
      <c r="B42" s="144"/>
      <c r="C42" s="141"/>
      <c r="D42" s="65"/>
      <c r="E42" s="188"/>
      <c r="F42" s="188"/>
      <c r="G42" s="66"/>
    </row>
    <row r="43" spans="1:8">
      <c r="A43" s="141"/>
      <c r="B43" s="144"/>
      <c r="C43" s="141"/>
      <c r="D43" s="63"/>
      <c r="E43" s="124"/>
      <c r="F43" s="124"/>
      <c r="G43" s="63"/>
    </row>
    <row r="44" spans="1:8">
      <c r="A44" s="141"/>
      <c r="B44" s="144"/>
      <c r="C44" s="141"/>
      <c r="D44" s="63"/>
      <c r="E44" s="124"/>
      <c r="F44" s="124"/>
      <c r="G44" s="63"/>
    </row>
    <row r="45" spans="1:8">
      <c r="A45" s="141"/>
      <c r="B45" s="145"/>
      <c r="C45" s="142"/>
      <c r="D45" s="63"/>
      <c r="E45" s="124"/>
      <c r="F45" s="124"/>
      <c r="G45" s="63"/>
    </row>
    <row r="46" spans="1:8" ht="15" customHeight="1">
      <c r="A46" s="141"/>
      <c r="B46" s="10" t="s">
        <v>100</v>
      </c>
      <c r="C46" s="8"/>
      <c r="D46" s="8"/>
      <c r="E46" s="8"/>
      <c r="F46" s="186" t="s">
        <v>101</v>
      </c>
      <c r="G46" s="187"/>
      <c r="H46" s="9" t="s">
        <v>84</v>
      </c>
    </row>
    <row r="47" spans="1:8" ht="15" customHeight="1">
      <c r="A47" s="141"/>
      <c r="B47" s="10" t="s">
        <v>36</v>
      </c>
      <c r="C47" s="8"/>
      <c r="D47" s="8"/>
      <c r="E47" s="8"/>
      <c r="F47" s="186" t="s">
        <v>102</v>
      </c>
      <c r="G47" s="187"/>
      <c r="H47" s="9" t="s">
        <v>84</v>
      </c>
    </row>
    <row r="48" spans="1:8" ht="15" customHeight="1">
      <c r="A48" s="141"/>
      <c r="B48" s="10" t="s">
        <v>37</v>
      </c>
      <c r="C48" s="8"/>
      <c r="D48" s="8"/>
      <c r="E48" s="8"/>
      <c r="F48" s="190" t="s">
        <v>103</v>
      </c>
      <c r="G48" s="187"/>
      <c r="H48" s="9" t="s">
        <v>18</v>
      </c>
    </row>
    <row r="49" spans="1:7">
      <c r="A49" s="141"/>
      <c r="B49" s="129" t="s">
        <v>19</v>
      </c>
      <c r="C49" s="129"/>
      <c r="D49" s="129"/>
      <c r="E49" s="139" t="s">
        <v>20</v>
      </c>
      <c r="F49" s="139"/>
      <c r="G49" s="139"/>
    </row>
    <row r="50" spans="1:7">
      <c r="A50" s="141"/>
      <c r="B50" s="129" t="s">
        <v>21</v>
      </c>
      <c r="C50" s="129"/>
      <c r="D50" s="129"/>
      <c r="E50" s="139" t="s">
        <v>8</v>
      </c>
      <c r="F50" s="139"/>
      <c r="G50" s="139"/>
    </row>
    <row r="51" spans="1:7">
      <c r="A51" s="142"/>
      <c r="B51" s="129" t="s">
        <v>22</v>
      </c>
      <c r="C51" s="129"/>
      <c r="D51" s="129"/>
      <c r="E51" s="129"/>
      <c r="F51" s="129"/>
      <c r="G51" s="129"/>
    </row>
    <row r="52" spans="1:7">
      <c r="A52" s="13" t="s">
        <v>38</v>
      </c>
      <c r="B52" s="191" t="s">
        <v>120</v>
      </c>
      <c r="C52" s="191"/>
      <c r="D52" s="191"/>
      <c r="E52" s="191"/>
      <c r="F52" s="191"/>
      <c r="G52" s="191"/>
    </row>
    <row r="53" spans="1:7">
      <c r="A53" s="14"/>
      <c r="B53" s="192"/>
      <c r="C53" s="192"/>
      <c r="D53" s="192"/>
      <c r="E53" s="192"/>
      <c r="F53" s="192"/>
      <c r="G53" s="192"/>
    </row>
    <row r="54" spans="1:7">
      <c r="A54" s="13" t="s">
        <v>38</v>
      </c>
      <c r="B54" s="13" t="s">
        <v>39</v>
      </c>
      <c r="C54" s="15"/>
      <c r="D54" s="15"/>
    </row>
    <row r="55" spans="1:7">
      <c r="A55" s="16" t="s">
        <v>38</v>
      </c>
      <c r="B55" s="13" t="s">
        <v>40</v>
      </c>
      <c r="C55" s="15"/>
      <c r="D55" s="15"/>
    </row>
    <row r="56" spans="1:7">
      <c r="A56" s="16" t="s">
        <v>38</v>
      </c>
      <c r="B56" s="68" t="s">
        <v>41</v>
      </c>
      <c r="C56" s="18"/>
      <c r="D56" s="18"/>
      <c r="E56" s="19"/>
      <c r="F56" s="19"/>
      <c r="G56" s="19"/>
    </row>
    <row r="57" spans="1:7">
      <c r="A57" s="16" t="s">
        <v>38</v>
      </c>
      <c r="B57" s="14" t="s">
        <v>42</v>
      </c>
    </row>
    <row r="61" spans="1:7">
      <c r="C61" s="20"/>
    </row>
    <row r="62" spans="1:7">
      <c r="C62" s="20"/>
    </row>
    <row r="63" spans="1:7">
      <c r="C63" s="20"/>
    </row>
    <row r="64" spans="1:7">
      <c r="C64" s="20"/>
    </row>
  </sheetData>
  <mergeCells count="72">
    <mergeCell ref="B50:D50"/>
    <mergeCell ref="E50:G50"/>
    <mergeCell ref="B51:D51"/>
    <mergeCell ref="E51:G51"/>
    <mergeCell ref="B52:G53"/>
    <mergeCell ref="A38:A51"/>
    <mergeCell ref="B38:B45"/>
    <mergeCell ref="D38:G38"/>
    <mergeCell ref="D39:G39"/>
    <mergeCell ref="C40:C45"/>
    <mergeCell ref="E40:F40"/>
    <mergeCell ref="E41:F41"/>
    <mergeCell ref="E42:F42"/>
    <mergeCell ref="E43:F43"/>
    <mergeCell ref="E44:F44"/>
    <mergeCell ref="E45:F45"/>
    <mergeCell ref="F46:G46"/>
    <mergeCell ref="F47:G47"/>
    <mergeCell ref="F48:G48"/>
    <mergeCell ref="B49:D49"/>
    <mergeCell ref="E49:G49"/>
    <mergeCell ref="B34:D34"/>
    <mergeCell ref="E34:G34"/>
    <mergeCell ref="B35:D35"/>
    <mergeCell ref="E35:G35"/>
    <mergeCell ref="B36:D36"/>
    <mergeCell ref="E36:G36"/>
    <mergeCell ref="F33:G33"/>
    <mergeCell ref="B21:D21"/>
    <mergeCell ref="E21:G21"/>
    <mergeCell ref="A23:A36"/>
    <mergeCell ref="B23:B30"/>
    <mergeCell ref="D23:G23"/>
    <mergeCell ref="D24:G24"/>
    <mergeCell ref="C25:C30"/>
    <mergeCell ref="E25:F25"/>
    <mergeCell ref="E26:F26"/>
    <mergeCell ref="E27:F27"/>
    <mergeCell ref="E28:F28"/>
    <mergeCell ref="E29:F29"/>
    <mergeCell ref="E30:F30"/>
    <mergeCell ref="F31:G31"/>
    <mergeCell ref="F32:G32"/>
    <mergeCell ref="F17:G17"/>
    <mergeCell ref="F18:G18"/>
    <mergeCell ref="B19:D19"/>
    <mergeCell ref="E19:G19"/>
    <mergeCell ref="B20:D20"/>
    <mergeCell ref="E20:G20"/>
    <mergeCell ref="F16:G16"/>
    <mergeCell ref="A5:E5"/>
    <mergeCell ref="F5:G5"/>
    <mergeCell ref="A6:D6"/>
    <mergeCell ref="E6:G6"/>
    <mergeCell ref="A8:A21"/>
    <mergeCell ref="B8:B15"/>
    <mergeCell ref="D8:G8"/>
    <mergeCell ref="D9:G9"/>
    <mergeCell ref="C10:C15"/>
    <mergeCell ref="E10:F10"/>
    <mergeCell ref="E11:F11"/>
    <mergeCell ref="E12:F12"/>
    <mergeCell ref="E13:F13"/>
    <mergeCell ref="E14:F14"/>
    <mergeCell ref="E15:F15"/>
    <mergeCell ref="A4:B4"/>
    <mergeCell ref="C4:G4"/>
    <mergeCell ref="A1:G1"/>
    <mergeCell ref="A2:B2"/>
    <mergeCell ref="C2:G2"/>
    <mergeCell ref="A3:B3"/>
    <mergeCell ref="C3:E3"/>
  </mergeCells>
  <phoneticPr fontId="2"/>
  <pageMargins left="0.7" right="0.7" top="0.75" bottom="0.75" header="0.3" footer="0.3"/>
  <colBreaks count="1" manualBreakCount="1">
    <brk id="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topLeftCell="A13" zoomScaleNormal="100" workbookViewId="0">
      <selection activeCell="G9" sqref="G9"/>
    </sheetView>
  </sheetViews>
  <sheetFormatPr defaultColWidth="9" defaultRowHeight="13.5"/>
  <cols>
    <col min="1" max="1" width="22.75" style="23" bestFit="1" customWidth="1"/>
    <col min="2" max="2" width="33.125" style="23" customWidth="1"/>
    <col min="3" max="3" width="13" style="23" bestFit="1" customWidth="1"/>
    <col min="4" max="9" width="8.875" style="23" customWidth="1"/>
    <col min="10" max="10" width="15.375" style="23" customWidth="1"/>
    <col min="11" max="16384" width="9" style="23"/>
  </cols>
  <sheetData>
    <row r="1" spans="1:10" ht="21.75" customHeight="1">
      <c r="A1" s="158" t="s">
        <v>43</v>
      </c>
      <c r="B1" s="159"/>
      <c r="D1" s="156" t="s">
        <v>4</v>
      </c>
      <c r="E1" s="156"/>
      <c r="F1" s="188">
        <v>2812345678</v>
      </c>
      <c r="G1" s="188"/>
      <c r="H1" s="188"/>
      <c r="I1" s="188"/>
      <c r="J1" s="188"/>
    </row>
    <row r="2" spans="1:10" ht="21.75" customHeight="1">
      <c r="D2" s="156" t="s">
        <v>3</v>
      </c>
      <c r="E2" s="156"/>
      <c r="F2" s="188" t="s">
        <v>75</v>
      </c>
      <c r="G2" s="188"/>
      <c r="H2" s="188"/>
      <c r="I2" s="188"/>
      <c r="J2" s="188"/>
    </row>
    <row r="3" spans="1:10" ht="21.75" customHeight="1">
      <c r="A3" s="69" t="s">
        <v>44</v>
      </c>
      <c r="B3" s="70" t="s">
        <v>104</v>
      </c>
      <c r="C3" s="26"/>
      <c r="D3" s="156" t="s">
        <v>5</v>
      </c>
      <c r="E3" s="156"/>
      <c r="F3" s="188" t="s">
        <v>127</v>
      </c>
      <c r="G3" s="188"/>
      <c r="H3" s="188"/>
      <c r="I3" s="188"/>
      <c r="J3" s="188"/>
    </row>
    <row r="4" spans="1:10" ht="27" customHeight="1">
      <c r="A4" s="69" t="s">
        <v>45</v>
      </c>
      <c r="B4" s="70" t="s">
        <v>105</v>
      </c>
    </row>
    <row r="5" spans="1:10" ht="15.75" customHeight="1" thickBot="1"/>
    <row r="6" spans="1:10" ht="15.75" customHeight="1">
      <c r="A6" s="71"/>
      <c r="B6" s="72"/>
      <c r="C6" s="72"/>
      <c r="D6" s="175" t="s">
        <v>46</v>
      </c>
      <c r="E6" s="176"/>
      <c r="F6" s="176"/>
      <c r="G6" s="176"/>
      <c r="H6" s="176"/>
      <c r="I6" s="176"/>
      <c r="J6" s="177"/>
    </row>
    <row r="7" spans="1:10" ht="34.5" customHeight="1" thickBot="1">
      <c r="A7" s="73" t="s">
        <v>47</v>
      </c>
      <c r="B7" s="74" t="s">
        <v>48</v>
      </c>
      <c r="C7" s="74" t="s">
        <v>49</v>
      </c>
      <c r="D7" s="75" t="s">
        <v>128</v>
      </c>
      <c r="E7" s="75" t="s">
        <v>129</v>
      </c>
      <c r="F7" s="75" t="s">
        <v>130</v>
      </c>
      <c r="G7" s="75" t="s">
        <v>131</v>
      </c>
      <c r="H7" s="75" t="s">
        <v>132</v>
      </c>
      <c r="I7" s="76"/>
      <c r="J7" s="77" t="s">
        <v>51</v>
      </c>
    </row>
    <row r="8" spans="1:10">
      <c r="A8" s="200" t="s">
        <v>106</v>
      </c>
      <c r="B8" s="78" t="s">
        <v>107</v>
      </c>
      <c r="C8" s="79" t="s">
        <v>78</v>
      </c>
      <c r="D8" s="80">
        <v>21</v>
      </c>
      <c r="E8" s="81">
        <v>21</v>
      </c>
      <c r="F8" s="82">
        <v>15</v>
      </c>
      <c r="G8" s="82">
        <v>15</v>
      </c>
      <c r="H8" s="82">
        <v>13</v>
      </c>
      <c r="I8" s="83"/>
      <c r="J8" s="84">
        <f>SUM(D8:I8)</f>
        <v>85</v>
      </c>
    </row>
    <row r="9" spans="1:10">
      <c r="A9" s="193"/>
      <c r="B9" s="85" t="s">
        <v>108</v>
      </c>
      <c r="C9" s="86" t="s">
        <v>81</v>
      </c>
      <c r="D9" s="87">
        <v>12</v>
      </c>
      <c r="E9" s="88">
        <v>12</v>
      </c>
      <c r="F9" s="89">
        <v>12</v>
      </c>
      <c r="G9" s="89">
        <v>12</v>
      </c>
      <c r="H9" s="89">
        <v>12</v>
      </c>
      <c r="I9" s="90"/>
      <c r="J9" s="91">
        <f>SUM(D9:I9)</f>
        <v>60</v>
      </c>
    </row>
    <row r="10" spans="1:10">
      <c r="A10" s="193"/>
      <c r="B10" s="92"/>
      <c r="C10" s="93"/>
      <c r="D10" s="87"/>
      <c r="E10" s="88"/>
      <c r="F10" s="89"/>
      <c r="G10" s="89"/>
      <c r="H10" s="89"/>
      <c r="I10" s="90"/>
      <c r="J10" s="91"/>
    </row>
    <row r="11" spans="1:10" ht="14.25" thickBot="1">
      <c r="A11" s="193"/>
      <c r="B11" s="94"/>
      <c r="C11" s="95"/>
      <c r="D11" s="96"/>
      <c r="E11" s="97"/>
      <c r="F11" s="98"/>
      <c r="G11" s="98"/>
      <c r="H11" s="98"/>
      <c r="I11" s="99"/>
      <c r="J11" s="100"/>
    </row>
    <row r="12" spans="1:10" ht="15" thickTop="1" thickBot="1">
      <c r="A12" s="194"/>
      <c r="B12" s="195" t="s">
        <v>52</v>
      </c>
      <c r="C12" s="201"/>
      <c r="D12" s="101">
        <v>33</v>
      </c>
      <c r="E12" s="102">
        <v>33</v>
      </c>
      <c r="F12" s="103">
        <v>27</v>
      </c>
      <c r="G12" s="103">
        <v>27</v>
      </c>
      <c r="H12" s="103">
        <v>25</v>
      </c>
      <c r="I12" s="104"/>
      <c r="J12" s="105">
        <f>SUM(D12:I12)</f>
        <v>145</v>
      </c>
    </row>
    <row r="13" spans="1:10">
      <c r="A13" s="193" t="s">
        <v>109</v>
      </c>
      <c r="B13" s="106" t="s">
        <v>110</v>
      </c>
      <c r="C13" s="107" t="s">
        <v>81</v>
      </c>
      <c r="D13" s="108">
        <v>10</v>
      </c>
      <c r="E13" s="108">
        <v>10</v>
      </c>
      <c r="F13" s="108">
        <v>10</v>
      </c>
      <c r="G13" s="108">
        <v>10</v>
      </c>
      <c r="H13" s="108">
        <v>10</v>
      </c>
      <c r="I13" s="109"/>
      <c r="J13" s="110">
        <f>SUM(D13:I13)</f>
        <v>50</v>
      </c>
    </row>
    <row r="14" spans="1:10">
      <c r="A14" s="193"/>
      <c r="B14" s="58"/>
      <c r="C14" s="111"/>
      <c r="D14" s="89"/>
      <c r="E14" s="89"/>
      <c r="F14" s="89"/>
      <c r="G14" s="89"/>
      <c r="H14" s="89"/>
      <c r="I14" s="90"/>
      <c r="J14" s="38"/>
    </row>
    <row r="15" spans="1:10">
      <c r="A15" s="193"/>
      <c r="B15" s="112"/>
      <c r="C15" s="92"/>
      <c r="D15" s="89"/>
      <c r="E15" s="89"/>
      <c r="F15" s="89"/>
      <c r="G15" s="89"/>
      <c r="H15" s="89"/>
      <c r="I15" s="90"/>
      <c r="J15" s="38"/>
    </row>
    <row r="16" spans="1:10" ht="14.25" thickBot="1">
      <c r="A16" s="193"/>
      <c r="B16" s="94"/>
      <c r="C16" s="94"/>
      <c r="D16" s="98"/>
      <c r="E16" s="98"/>
      <c r="F16" s="98"/>
      <c r="G16" s="98"/>
      <c r="H16" s="98"/>
      <c r="I16" s="99"/>
      <c r="J16" s="43"/>
    </row>
    <row r="17" spans="1:10" ht="15" thickTop="1" thickBot="1">
      <c r="A17" s="193"/>
      <c r="B17" s="202" t="s">
        <v>52</v>
      </c>
      <c r="C17" s="203"/>
      <c r="D17" s="113">
        <v>10</v>
      </c>
      <c r="E17" s="113">
        <v>10</v>
      </c>
      <c r="F17" s="113">
        <v>10</v>
      </c>
      <c r="G17" s="113">
        <v>10</v>
      </c>
      <c r="H17" s="113">
        <v>10</v>
      </c>
      <c r="I17" s="114"/>
      <c r="J17" s="115">
        <f>SUM(D17:I17)</f>
        <v>50</v>
      </c>
    </row>
    <row r="18" spans="1:10">
      <c r="A18" s="200" t="s">
        <v>111</v>
      </c>
      <c r="B18" s="116" t="s">
        <v>112</v>
      </c>
      <c r="C18" s="117" t="s">
        <v>78</v>
      </c>
      <c r="D18" s="82">
        <v>3</v>
      </c>
      <c r="E18" s="82">
        <v>3</v>
      </c>
      <c r="F18" s="82">
        <v>4</v>
      </c>
      <c r="G18" s="82">
        <v>4</v>
      </c>
      <c r="H18" s="82">
        <v>4</v>
      </c>
      <c r="I18" s="83"/>
      <c r="J18" s="84">
        <f>SUM(D18:I18)</f>
        <v>18</v>
      </c>
    </row>
    <row r="19" spans="1:10">
      <c r="A19" s="193"/>
      <c r="B19" s="112" t="s">
        <v>113</v>
      </c>
      <c r="C19" s="118" t="s">
        <v>81</v>
      </c>
      <c r="D19" s="89">
        <v>3</v>
      </c>
      <c r="E19" s="89">
        <v>3</v>
      </c>
      <c r="F19" s="89">
        <v>3</v>
      </c>
      <c r="G19" s="89">
        <v>3</v>
      </c>
      <c r="H19" s="89">
        <v>3</v>
      </c>
      <c r="I19" s="90"/>
      <c r="J19" s="91">
        <f>SUM(D19:I19)</f>
        <v>15</v>
      </c>
    </row>
    <row r="20" spans="1:10">
      <c r="A20" s="193"/>
      <c r="B20" s="92"/>
      <c r="C20" s="92"/>
      <c r="D20" s="89"/>
      <c r="E20" s="89"/>
      <c r="F20" s="89"/>
      <c r="G20" s="89"/>
      <c r="H20" s="89"/>
      <c r="I20" s="90"/>
      <c r="J20" s="91"/>
    </row>
    <row r="21" spans="1:10" ht="14.25" thickBot="1">
      <c r="A21" s="193"/>
      <c r="B21" s="94"/>
      <c r="C21" s="94"/>
      <c r="D21" s="98"/>
      <c r="E21" s="98"/>
      <c r="F21" s="98"/>
      <c r="G21" s="98"/>
      <c r="H21" s="98"/>
      <c r="I21" s="99"/>
      <c r="J21" s="100"/>
    </row>
    <row r="22" spans="1:10" ht="15" thickTop="1" thickBot="1">
      <c r="A22" s="194"/>
      <c r="B22" s="195" t="s">
        <v>52</v>
      </c>
      <c r="C22" s="196"/>
      <c r="D22" s="103">
        <v>6</v>
      </c>
      <c r="E22" s="103">
        <v>6</v>
      </c>
      <c r="F22" s="103">
        <v>7</v>
      </c>
      <c r="G22" s="103">
        <v>7</v>
      </c>
      <c r="H22" s="103">
        <v>7</v>
      </c>
      <c r="I22" s="104"/>
      <c r="J22" s="105">
        <f>SUM(D22:I22)</f>
        <v>33</v>
      </c>
    </row>
    <row r="23" spans="1:10">
      <c r="A23" s="193"/>
      <c r="B23" s="119"/>
      <c r="C23" s="107"/>
      <c r="D23" s="108"/>
      <c r="E23" s="108"/>
      <c r="F23" s="108"/>
      <c r="G23" s="108"/>
      <c r="H23" s="108"/>
      <c r="I23" s="109"/>
      <c r="J23" s="110"/>
    </row>
    <row r="24" spans="1:10">
      <c r="A24" s="193"/>
      <c r="B24" s="112"/>
      <c r="C24" s="92"/>
      <c r="D24" s="89"/>
      <c r="E24" s="89"/>
      <c r="F24" s="89"/>
      <c r="G24" s="89"/>
      <c r="H24" s="89"/>
      <c r="I24" s="90"/>
      <c r="J24" s="91"/>
    </row>
    <row r="25" spans="1:10">
      <c r="A25" s="193"/>
      <c r="B25" s="92"/>
      <c r="C25" s="92"/>
      <c r="D25" s="89"/>
      <c r="E25" s="89"/>
      <c r="F25" s="89"/>
      <c r="G25" s="89"/>
      <c r="H25" s="89"/>
      <c r="I25" s="90"/>
      <c r="J25" s="91"/>
    </row>
    <row r="26" spans="1:10" ht="14.25" thickBot="1">
      <c r="A26" s="193"/>
      <c r="B26" s="94"/>
      <c r="C26" s="94"/>
      <c r="D26" s="98"/>
      <c r="E26" s="98"/>
      <c r="F26" s="98"/>
      <c r="G26" s="98"/>
      <c r="H26" s="98"/>
      <c r="I26" s="99"/>
      <c r="J26" s="100"/>
    </row>
    <row r="27" spans="1:10" ht="15" thickTop="1" thickBot="1">
      <c r="A27" s="194"/>
      <c r="B27" s="195"/>
      <c r="C27" s="196"/>
      <c r="D27" s="103"/>
      <c r="E27" s="103"/>
      <c r="F27" s="103"/>
      <c r="G27" s="103"/>
      <c r="H27" s="103"/>
      <c r="I27" s="104"/>
      <c r="J27" s="105"/>
    </row>
    <row r="28" spans="1:10" ht="16.5" customHeight="1" thickBot="1">
      <c r="A28" s="47"/>
      <c r="B28" s="47"/>
      <c r="C28" s="47"/>
      <c r="D28" s="48"/>
      <c r="E28" s="48"/>
      <c r="F28" s="48"/>
      <c r="G28" s="48"/>
      <c r="H28" s="48"/>
      <c r="I28" s="48"/>
      <c r="J28" s="48"/>
    </row>
    <row r="29" spans="1:10" ht="28.5" customHeight="1" thickBot="1">
      <c r="A29" s="197" t="s">
        <v>114</v>
      </c>
      <c r="B29" s="198"/>
      <c r="C29" s="199"/>
      <c r="D29" s="120">
        <v>49</v>
      </c>
      <c r="E29" s="121">
        <v>49</v>
      </c>
      <c r="F29" s="121">
        <v>44</v>
      </c>
      <c r="G29" s="121">
        <v>44</v>
      </c>
      <c r="H29" s="121">
        <v>42</v>
      </c>
      <c r="I29" s="122"/>
      <c r="J29" s="123">
        <f>SUM(D29:I29)</f>
        <v>228</v>
      </c>
    </row>
    <row r="30" spans="1:10" ht="17.25" customHeight="1">
      <c r="A30" s="47"/>
      <c r="B30" s="47"/>
      <c r="C30" s="47"/>
      <c r="D30" s="48"/>
      <c r="E30" s="48"/>
      <c r="F30" s="48"/>
      <c r="G30" s="48"/>
      <c r="H30" s="48"/>
      <c r="I30" s="48"/>
      <c r="J30" s="48"/>
    </row>
    <row r="31" spans="1:10">
      <c r="A31" s="23" t="s">
        <v>54</v>
      </c>
    </row>
    <row r="32" spans="1:10">
      <c r="A32" s="15" t="s">
        <v>55</v>
      </c>
    </row>
    <row r="33" spans="1:10">
      <c r="A33" s="23" t="s">
        <v>56</v>
      </c>
    </row>
    <row r="34" spans="1:10" ht="13.5" customHeight="1">
      <c r="A34" s="174" t="s">
        <v>115</v>
      </c>
      <c r="B34" s="174"/>
      <c r="C34" s="174"/>
      <c r="D34" s="174"/>
      <c r="E34" s="174"/>
      <c r="F34" s="174"/>
      <c r="G34" s="174"/>
      <c r="H34" s="174"/>
      <c r="I34" s="174"/>
      <c r="J34" s="53"/>
    </row>
    <row r="35" spans="1:10">
      <c r="A35" s="174"/>
      <c r="B35" s="174"/>
      <c r="C35" s="174"/>
      <c r="D35" s="174"/>
      <c r="E35" s="174"/>
      <c r="F35" s="174"/>
      <c r="G35" s="174"/>
      <c r="H35" s="174"/>
      <c r="I35" s="174"/>
      <c r="J35" s="53"/>
    </row>
  </sheetData>
  <mergeCells count="18">
    <mergeCell ref="A23:A27"/>
    <mergeCell ref="B27:C27"/>
    <mergeCell ref="A29:C29"/>
    <mergeCell ref="A34:I35"/>
    <mergeCell ref="D6:J6"/>
    <mergeCell ref="A8:A12"/>
    <mergeCell ref="B12:C12"/>
    <mergeCell ref="A13:A17"/>
    <mergeCell ref="B17:C17"/>
    <mergeCell ref="A18:A22"/>
    <mergeCell ref="B22:C22"/>
    <mergeCell ref="D3:E3"/>
    <mergeCell ref="F3:J3"/>
    <mergeCell ref="A1:B1"/>
    <mergeCell ref="D1:E1"/>
    <mergeCell ref="F1:J1"/>
    <mergeCell ref="D2:E2"/>
    <mergeCell ref="F2:J2"/>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判定表</vt:lpstr>
      <vt:lpstr>集計表</vt:lpstr>
      <vt:lpstr>内訳（様式例）</vt:lpstr>
      <vt:lpstr>再計算票(様式例)</vt:lpstr>
      <vt:lpstr>判定表（記入例）</vt:lpstr>
      <vt:lpstr>集計表（記入例）</vt:lpstr>
      <vt:lpstr>'再計算票(様式例)'!Print_Area</vt:lpstr>
      <vt:lpstr>'集計表（記入例）'!Print_Area</vt:lpstr>
      <vt:lpstr>'内訳（様式例）'!Print_Area</vt:lpstr>
      <vt:lpstr>判定表!Print_Area</vt:lpstr>
      <vt:lpstr>'判定表（記入例）'!Print_Area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中治　佑介</cp:lastModifiedBy>
  <cp:lastPrinted>2019-11-15T05:04:49Z</cp:lastPrinted>
  <dcterms:created xsi:type="dcterms:W3CDTF">2018-09-03T01:58:26Z</dcterms:created>
  <dcterms:modified xsi:type="dcterms:W3CDTF">2020-09-03T02:37:02Z</dcterms:modified>
</cp:coreProperties>
</file>